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audit" state="visible" r:id="rId4"/>
    <sheet sheetId="2" name="Calendar" state="visible" r:id="rId5"/>
    <sheet sheetId="3" name="Content mix" state="visible" r:id="rId6"/>
    <sheet sheetId="4" name="Audit questions" state="visible" r:id="rId7"/>
  </sheets>
  <calcPr calcId="171027"/>
</workbook>
</file>

<file path=xl/sharedStrings.xml><?xml version="1.0" encoding="utf-8"?>
<sst xmlns="http://schemas.openxmlformats.org/spreadsheetml/2006/main" count="122" uniqueCount="89">
  <si>
    <t>Social media audit</t>
  </si>
  <si>
    <t>One row per channel. The verdict column answers the only question that matters: is this earning its hours?</t>
  </si>
  <si>
    <t>digitalmarketingmind.com/templates/social-media-audit-template/</t>
  </si>
  <si>
    <t>Channel</t>
  </si>
  <si>
    <t>Followers</t>
  </si>
  <si>
    <t>Net growth</t>
  </si>
  <si>
    <t>Posts / month</t>
  </si>
  <si>
    <t>Hours / month</t>
  </si>
  <si>
    <t>Sessions</t>
  </si>
  <si>
    <t>Enquiries</t>
  </si>
  <si>
    <t>Cost per hour</t>
  </si>
  <si>
    <t>Cost per enquiry</t>
  </si>
  <si>
    <t>Verdict</t>
  </si>
  <si>
    <t>LinkedIn</t>
  </si>
  <si>
    <t>Instagram</t>
  </si>
  <si>
    <t>Facebook</t>
  </si>
  <si>
    <t>X</t>
  </si>
  <si>
    <t>TikTok</t>
  </si>
  <si>
    <t>YouTube</t>
  </si>
  <si>
    <t>Pinterest</t>
  </si>
  <si>
    <t>Threads</t>
  </si>
  <si>
    <t>Total hours a month across all channels</t>
  </si>
  <si>
    <t>Total enquiries a month across all channels</t>
  </si>
  <si>
    <t>Cost per hour means what an hour of your or your team’s time costs, not what you bill. The point of the total is the comparison: if eight channels consume twenty hours a month between them and produce two enquiries, the answer is fewer channels rather than more posts.</t>
  </si>
  <si>
    <t>Content calendar</t>
  </si>
  <si>
    <t>Four weeks. Type is a dropdown so the mix stays visible; the counter below tallies it.</t>
  </si>
  <si>
    <t>Date</t>
  </si>
  <si>
    <t>Type</t>
  </si>
  <si>
    <t>Post / hook</t>
  </si>
  <si>
    <t>Link (UTM tagged)</t>
  </si>
  <si>
    <t>Status</t>
  </si>
  <si>
    <t>Result</t>
  </si>
  <si>
    <t>Mix</t>
  </si>
  <si>
    <t>Planned</t>
  </si>
  <si>
    <t>Share</t>
  </si>
  <si>
    <t>Target</t>
  </si>
  <si>
    <t/>
  </si>
  <si>
    <t>Proof</t>
  </si>
  <si>
    <t>Around 30%</t>
  </si>
  <si>
    <t>Useful</t>
  </si>
  <si>
    <t>Around 50%</t>
  </si>
  <si>
    <t>Promotional</t>
  </si>
  <si>
    <t>Around 15%</t>
  </si>
  <si>
    <t>Human</t>
  </si>
  <si>
    <t>Around 5%</t>
  </si>
  <si>
    <t>What to post, and roughly how much</t>
  </si>
  <si>
    <t>The mix that works. Promotional content works because the rest exists.</t>
  </si>
  <si>
    <t>What it is</t>
  </si>
  <si>
    <t>Rough share</t>
  </si>
  <si>
    <t>Note</t>
  </si>
  <si>
    <t>Work you have done, results, client words, things you have built</t>
  </si>
  <si>
    <t>The type that converts, and the type most accounts post least.</t>
  </si>
  <si>
    <t>Something a viewer can act on without contacting you</t>
  </si>
  <si>
    <t>Earns the right to be followed. This is where a template or a checklist does well.</t>
  </si>
  <si>
    <t>An explicit offer, launch or availability post</t>
  </si>
  <si>
    <t>Works because the other 85% exists. On its own it is ignored.</t>
  </si>
  <si>
    <t>The team, the process, the mistakes</t>
  </si>
  <si>
    <t>Cheap to make and disproportionately good at starting conversations.</t>
  </si>
  <si>
    <t>The audit checklist</t>
  </si>
  <si>
    <t>The same checks as the web page, for working offline.</t>
  </si>
  <si>
    <t>Group</t>
  </si>
  <si>
    <t>Check</t>
  </si>
  <si>
    <t>Is this channel earning its place?</t>
  </si>
  <si>
    <t>You can name the job this channel does — reach, proof, service or recruitment</t>
  </si>
  <si>
    <t>You know what it produced last quarter: sessions, enquiries or nothing measurable</t>
  </si>
  <si>
    <t>You would keep it if you had to justify the hours in writing</t>
  </si>
  <si>
    <t>Any channel that fails all three above is scheduled to be closed or dormant, not quietly neglected</t>
  </si>
  <si>
    <t>Profile basics, per channel</t>
  </si>
  <si>
    <t>Profile name, handle and bio say what you do, not just who you are</t>
  </si>
  <si>
    <t>Link in bio points somewhere current and tracked</t>
  </si>
  <si>
    <t>Profile and cover images are the right dimensions for that platform, not stretched</t>
  </si>
  <si>
    <t>Pinned or featured post is the one you would choose today</t>
  </si>
  <si>
    <t>Contact route on the profile is monitored by someone</t>
  </si>
  <si>
    <t>Content</t>
  </si>
  <si>
    <t>You can state the content mix — proof, useful, promotional — as rough percentages</t>
  </si>
  <si>
    <t>Promotional content is a minority of posts, not the majority</t>
  </si>
  <si>
    <t>Posts are written for the platform rather than cross-posted identically everywhere</t>
  </si>
  <si>
    <t>Every post that could is linked to something on your own site</t>
  </si>
  <si>
    <t>You have a repeatable format that works, rather than starting from nothing each week</t>
  </si>
  <si>
    <t>Cadence and process</t>
  </si>
  <si>
    <t>A cadence exists that you have sustained for at least a month</t>
  </si>
  <si>
    <t>Posts are scheduled at least a week ahead, so a busy week does not create a gap</t>
  </si>
  <si>
    <t>One person owns the channel by name</t>
  </si>
  <si>
    <t>Comments and messages have an agreed response time, and someone checks</t>
  </si>
  <si>
    <t>Measurement</t>
  </si>
  <si>
    <t>UTM tags on every link, so social traffic is identifiable in analytics</t>
  </si>
  <si>
    <t>You report referred sessions and conversions, not just impressions and reach</t>
  </si>
  <si>
    <t>Follower growth is tracked net of unfollows</t>
  </si>
  <si>
    <t>You know which post format produces the most site visits, from data rather than impression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</si>
</sst>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"/>
    <numFmt numFmtId="165" formatCode="£#,##0.00"/>
  </numFmts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2B4EE6"/>
    </font>
    <font>
      <i/>
      <color rgb="FF575E6B"/>
      <sz val="9"/>
    </font>
    <font>
      <b/>
      <color rgb="FF2B4EE6"/>
      <sz val="12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65" fontId="0" fillId="3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8" fillId="0" borderId="0" xfId="0" applyFont="1"/>
    <xf numFmtId="9" fontId="0" fillId="0" borderId="0" xfId="0" applyNumberFormat="1"/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ocial-media-audit-template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ocial-media-audit-templat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ocial-media-audit-templat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ocial-media-audit-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2" customWidth="1"/>
    <col min="3" max="3" width="14" customWidth="1"/>
    <col min="4" max="5" width="13" customWidth="1"/>
    <col min="6" max="7" width="12" customWidth="1"/>
    <col min="8" max="9" width="13" customWidth="1"/>
    <col min="10" max="10" width="16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6" customHeight="1" x14ac:dyDescent="0.25"/>
    <row r="6" ht="22" customHeight="1" spans="1:1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ht="19" customHeight="1" spans="1:10" s="5" customFormat="1" x14ac:dyDescent="0.25">
      <c r="A7" s="6" t="s">
        <v>13</v>
      </c>
      <c r="B7" s="7"/>
      <c r="C7" s="7"/>
      <c r="D7" s="7"/>
      <c r="E7" s="7"/>
      <c r="F7" s="7"/>
      <c r="G7" s="7"/>
      <c r="H7" s="8"/>
      <c r="I7" s="9">
        <f>IF(OR(G7="",G7=0),"",(E7*H7)/G7)</f>
      </c>
      <c r="J7" s="10">
        <f>IF(E7="","",IF(AND(OR(G7="",G7=0),OR(F7="",F7&lt;10)),"Close or pause",IF(OR(G7="",G7=0),"Reach only — justify it","Keep")))</f>
      </c>
    </row>
    <row r="8" ht="19" customHeight="1" spans="1:10" s="5" customFormat="1" x14ac:dyDescent="0.25">
      <c r="A8" s="6" t="s">
        <v>14</v>
      </c>
      <c r="B8" s="7"/>
      <c r="C8" s="7"/>
      <c r="D8" s="7"/>
      <c r="E8" s="7"/>
      <c r="F8" s="7"/>
      <c r="G8" s="7"/>
      <c r="H8" s="8"/>
      <c r="I8" s="9">
        <f>IF(OR(G8="",G8=0),"",(E8*H8)/G8)</f>
      </c>
      <c r="J8" s="10">
        <f>IF(E8="","",IF(AND(OR(G8="",G8=0),OR(F8="",F8&lt;10)),"Close or pause",IF(OR(G8="",G8=0),"Reach only — justify it","Keep")))</f>
      </c>
    </row>
    <row r="9" ht="19" customHeight="1" spans="1:10" s="5" customFormat="1" x14ac:dyDescent="0.25">
      <c r="A9" s="6" t="s">
        <v>15</v>
      </c>
      <c r="B9" s="7"/>
      <c r="C9" s="7"/>
      <c r="D9" s="7"/>
      <c r="E9" s="7"/>
      <c r="F9" s="7"/>
      <c r="G9" s="7"/>
      <c r="H9" s="8"/>
      <c r="I9" s="9">
        <f>IF(OR(G9="",G9=0),"",(E9*H9)/G9)</f>
      </c>
      <c r="J9" s="10">
        <f>IF(E9="","",IF(AND(OR(G9="",G9=0),OR(F9="",F9&lt;10)),"Close or pause",IF(OR(G9="",G9=0),"Reach only — justify it","Keep")))</f>
      </c>
    </row>
    <row r="10" ht="19" customHeight="1" spans="1:10" s="5" customFormat="1" x14ac:dyDescent="0.25">
      <c r="A10" s="6" t="s">
        <v>16</v>
      </c>
      <c r="B10" s="7"/>
      <c r="C10" s="7"/>
      <c r="D10" s="7"/>
      <c r="E10" s="7"/>
      <c r="F10" s="7"/>
      <c r="G10" s="7"/>
      <c r="H10" s="8"/>
      <c r="I10" s="9">
        <f>IF(OR(G10="",G10=0),"",(E10*H10)/G10)</f>
      </c>
      <c r="J10" s="10">
        <f>IF(E10="","",IF(AND(OR(G10="",G10=0),OR(F10="",F10&lt;10)),"Close or pause",IF(OR(G10="",G10=0),"Reach only — justify it","Keep")))</f>
      </c>
    </row>
    <row r="11" ht="19" customHeight="1" spans="1:10" s="5" customFormat="1" x14ac:dyDescent="0.25">
      <c r="A11" s="6" t="s">
        <v>17</v>
      </c>
      <c r="B11" s="7"/>
      <c r="C11" s="7"/>
      <c r="D11" s="7"/>
      <c r="E11" s="7"/>
      <c r="F11" s="7"/>
      <c r="G11" s="7"/>
      <c r="H11" s="8"/>
      <c r="I11" s="9">
        <f>IF(OR(G11="",G11=0),"",(E11*H11)/G11)</f>
      </c>
      <c r="J11" s="10">
        <f>IF(E11="","",IF(AND(OR(G11="",G11=0),OR(F11="",F11&lt;10)),"Close or pause",IF(OR(G11="",G11=0),"Reach only — justify it","Keep")))</f>
      </c>
    </row>
    <row r="12" ht="19" customHeight="1" spans="1:10" s="5" customFormat="1" x14ac:dyDescent="0.25">
      <c r="A12" s="6" t="s">
        <v>18</v>
      </c>
      <c r="B12" s="7"/>
      <c r="C12" s="7"/>
      <c r="D12" s="7"/>
      <c r="E12" s="7"/>
      <c r="F12" s="7"/>
      <c r="G12" s="7"/>
      <c r="H12" s="8"/>
      <c r="I12" s="9">
        <f>IF(OR(G12="",G12=0),"",(E12*H12)/G12)</f>
      </c>
      <c r="J12" s="10">
        <f>IF(E12="","",IF(AND(OR(G12="",G12=0),OR(F12="",F12&lt;10)),"Close or pause",IF(OR(G12="",G12=0),"Reach only — justify it","Keep")))</f>
      </c>
    </row>
    <row r="13" ht="19" customHeight="1" spans="1:10" s="5" customFormat="1" x14ac:dyDescent="0.25">
      <c r="A13" s="6" t="s">
        <v>19</v>
      </c>
      <c r="B13" s="7"/>
      <c r="C13" s="7"/>
      <c r="D13" s="7"/>
      <c r="E13" s="7"/>
      <c r="F13" s="7"/>
      <c r="G13" s="7"/>
      <c r="H13" s="8"/>
      <c r="I13" s="9">
        <f>IF(OR(G13="",G13=0),"",(E13*H13)/G13)</f>
      </c>
      <c r="J13" s="10">
        <f>IF(E13="","",IF(AND(OR(G13="",G13=0),OR(F13="",F13&lt;10)),"Close or pause",IF(OR(G13="",G13=0),"Reach only — justify it","Keep")))</f>
      </c>
    </row>
    <row r="14" ht="19" customHeight="1" spans="1:10" s="5" customFormat="1" x14ac:dyDescent="0.25">
      <c r="A14" s="6" t="s">
        <v>20</v>
      </c>
      <c r="B14" s="7"/>
      <c r="C14" s="7"/>
      <c r="D14" s="7"/>
      <c r="E14" s="7"/>
      <c r="F14" s="7"/>
      <c r="G14" s="7"/>
      <c r="H14" s="8"/>
      <c r="I14" s="9">
        <f>IF(OR(G14="",G14=0),"",(E14*H14)/G14)</f>
      </c>
      <c r="J14" s="10">
        <f>IF(E14="","",IF(AND(OR(G14="",G14=0),OR(F14="",F14&lt;10)),"Close or pause",IF(OR(G14="",G14=0),"Reach only — justify it","Keep")))</f>
      </c>
    </row>
    <row r="16" spans="1:5" x14ac:dyDescent="0.25">
      <c r="A16" s="11" t="s">
        <v>21</v>
      </c>
      <c r="E16" s="12">
        <f>SUM(E7:E14)</f>
      </c>
    </row>
    <row r="17" spans="1:7" x14ac:dyDescent="0.25">
      <c r="A17" t="s">
        <v>22</v>
      </c>
      <c r="G17" s="11">
        <f>SUM(G7:G14)</f>
      </c>
    </row>
    <row r="19" ht="30" customHeight="1" spans="1:10" s="5" customFormat="1" x14ac:dyDescent="0.25">
      <c r="A19" s="13" t="s">
        <v>23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4">
    <mergeCell ref="A1:J1"/>
    <mergeCell ref="A2:J2"/>
    <mergeCell ref="A3:J3"/>
    <mergeCell ref="A19:J19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44" customWidth="1"/>
    <col min="5" max="5" width="16" customWidth="1"/>
    <col min="6" max="6" width="13" customWidth="1"/>
    <col min="7" max="7" width="14" customWidth="1"/>
  </cols>
  <sheetData>
    <row r="1" ht="26" customHeight="1" spans="1:7" x14ac:dyDescent="0.25">
      <c r="A1" s="1" t="s">
        <v>24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25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ht="6" customHeight="1" x14ac:dyDescent="0.25"/>
    <row r="6" ht="22" customHeight="1" spans="1:7" x14ac:dyDescent="0.25">
      <c r="A6" s="4" t="s">
        <v>26</v>
      </c>
      <c r="B6" s="4" t="s">
        <v>3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</row>
    <row r="7" spans="1:7" s="5" customFormat="1" x14ac:dyDescent="0.25">
      <c r="A7" s="14"/>
      <c r="B7" s="14"/>
      <c r="C7" s="14"/>
      <c r="D7" s="14"/>
      <c r="E7" s="14"/>
      <c r="F7" s="14"/>
      <c r="G7" s="14"/>
    </row>
    <row r="8" spans="1:7" s="5" customFormat="1" x14ac:dyDescent="0.25">
      <c r="A8" s="14"/>
      <c r="B8" s="14"/>
      <c r="C8" s="14"/>
      <c r="D8" s="14"/>
      <c r="E8" s="14"/>
      <c r="F8" s="14"/>
      <c r="G8" s="14"/>
    </row>
    <row r="9" spans="1:7" s="5" customFormat="1" x14ac:dyDescent="0.25">
      <c r="A9" s="14"/>
      <c r="B9" s="14"/>
      <c r="C9" s="14"/>
      <c r="D9" s="14"/>
      <c r="E9" s="14"/>
      <c r="F9" s="14"/>
      <c r="G9" s="14"/>
    </row>
    <row r="10" spans="1:7" s="5" customFormat="1" x14ac:dyDescent="0.25">
      <c r="A10" s="14"/>
      <c r="B10" s="14"/>
      <c r="C10" s="14"/>
      <c r="D10" s="14"/>
      <c r="E10" s="14"/>
      <c r="F10" s="14"/>
      <c r="G10" s="14"/>
    </row>
    <row r="11" spans="1:7" s="5" customFormat="1" x14ac:dyDescent="0.25">
      <c r="A11" s="14"/>
      <c r="B11" s="14"/>
      <c r="C11" s="14"/>
      <c r="D11" s="14"/>
      <c r="E11" s="14"/>
      <c r="F11" s="14"/>
      <c r="G11" s="14"/>
    </row>
    <row r="12" spans="1:7" s="5" customFormat="1" x14ac:dyDescent="0.25">
      <c r="A12" s="14"/>
      <c r="B12" s="14"/>
      <c r="C12" s="14"/>
      <c r="D12" s="14"/>
      <c r="E12" s="14"/>
      <c r="F12" s="14"/>
      <c r="G12" s="14"/>
    </row>
    <row r="13" spans="1:7" s="5" customFormat="1" x14ac:dyDescent="0.25">
      <c r="A13" s="14"/>
      <c r="B13" s="14"/>
      <c r="C13" s="14"/>
      <c r="D13" s="14"/>
      <c r="E13" s="14"/>
      <c r="F13" s="14"/>
      <c r="G13" s="14"/>
    </row>
    <row r="14" spans="1:7" s="5" customFormat="1" x14ac:dyDescent="0.25">
      <c r="A14" s="14"/>
      <c r="B14" s="14"/>
      <c r="C14" s="14"/>
      <c r="D14" s="14"/>
      <c r="E14" s="14"/>
      <c r="F14" s="14"/>
      <c r="G14" s="14"/>
    </row>
    <row r="15" spans="1:7" s="5" customFormat="1" x14ac:dyDescent="0.25">
      <c r="A15" s="14"/>
      <c r="B15" s="14"/>
      <c r="C15" s="14"/>
      <c r="D15" s="14"/>
      <c r="E15" s="14"/>
      <c r="F15" s="14"/>
      <c r="G15" s="14"/>
    </row>
    <row r="16" spans="1:7" s="5" customFormat="1" x14ac:dyDescent="0.25">
      <c r="A16" s="14"/>
      <c r="B16" s="14"/>
      <c r="C16" s="14"/>
      <c r="D16" s="14"/>
      <c r="E16" s="14"/>
      <c r="F16" s="14"/>
      <c r="G16" s="14"/>
    </row>
    <row r="17" spans="1:7" s="5" customFormat="1" x14ac:dyDescent="0.25">
      <c r="A17" s="14"/>
      <c r="B17" s="14"/>
      <c r="C17" s="14"/>
      <c r="D17" s="14"/>
      <c r="E17" s="14"/>
      <c r="F17" s="14"/>
      <c r="G17" s="14"/>
    </row>
    <row r="18" spans="1:7" s="5" customFormat="1" x14ac:dyDescent="0.25">
      <c r="A18" s="14"/>
      <c r="B18" s="14"/>
      <c r="C18" s="14"/>
      <c r="D18" s="14"/>
      <c r="E18" s="14"/>
      <c r="F18" s="14"/>
      <c r="G18" s="14"/>
    </row>
    <row r="19" spans="1:7" s="5" customFormat="1" x14ac:dyDescent="0.25">
      <c r="A19" s="14"/>
      <c r="B19" s="14"/>
      <c r="C19" s="14"/>
      <c r="D19" s="14"/>
      <c r="E19" s="14"/>
      <c r="F19" s="14"/>
      <c r="G19" s="14"/>
    </row>
    <row r="20" spans="1:7" s="5" customFormat="1" x14ac:dyDescent="0.25">
      <c r="A20" s="14"/>
      <c r="B20" s="14"/>
      <c r="C20" s="14"/>
      <c r="D20" s="14"/>
      <c r="E20" s="14"/>
      <c r="F20" s="14"/>
      <c r="G20" s="14"/>
    </row>
    <row r="21" spans="1:7" s="5" customFormat="1" x14ac:dyDescent="0.25">
      <c r="A21" s="14"/>
      <c r="B21" s="14"/>
      <c r="C21" s="14"/>
      <c r="D21" s="14"/>
      <c r="E21" s="14"/>
      <c r="F21" s="14"/>
      <c r="G21" s="14"/>
    </row>
    <row r="22" spans="1:7" s="5" customFormat="1" x14ac:dyDescent="0.25">
      <c r="A22" s="14"/>
      <c r="B22" s="14"/>
      <c r="C22" s="14"/>
      <c r="D22" s="14"/>
      <c r="E22" s="14"/>
      <c r="F22" s="14"/>
      <c r="G22" s="14"/>
    </row>
    <row r="23" spans="1:7" s="5" customFormat="1" x14ac:dyDescent="0.25">
      <c r="A23" s="14"/>
      <c r="B23" s="14"/>
      <c r="C23" s="14"/>
      <c r="D23" s="14"/>
      <c r="E23" s="14"/>
      <c r="F23" s="14"/>
      <c r="G23" s="14"/>
    </row>
    <row r="24" spans="1:7" s="5" customFormat="1" x14ac:dyDescent="0.25">
      <c r="A24" s="14"/>
      <c r="B24" s="14"/>
      <c r="C24" s="14"/>
      <c r="D24" s="14"/>
      <c r="E24" s="14"/>
      <c r="F24" s="14"/>
      <c r="G24" s="14"/>
    </row>
    <row r="25" spans="1:7" s="5" customFormat="1" x14ac:dyDescent="0.25">
      <c r="A25" s="14"/>
      <c r="B25" s="14"/>
      <c r="C25" s="14"/>
      <c r="D25" s="14"/>
      <c r="E25" s="14"/>
      <c r="F25" s="14"/>
      <c r="G25" s="14"/>
    </row>
    <row r="26" spans="1:7" s="5" customFormat="1" x14ac:dyDescent="0.25">
      <c r="A26" s="14"/>
      <c r="B26" s="14"/>
      <c r="C26" s="14"/>
      <c r="D26" s="14"/>
      <c r="E26" s="14"/>
      <c r="F26" s="14"/>
      <c r="G26" s="14"/>
    </row>
    <row r="27" spans="1:7" s="5" customFormat="1" x14ac:dyDescent="0.25">
      <c r="A27" s="14"/>
      <c r="B27" s="14"/>
      <c r="C27" s="14"/>
      <c r="D27" s="14"/>
      <c r="E27" s="14"/>
      <c r="F27" s="14"/>
      <c r="G27" s="14"/>
    </row>
    <row r="28" spans="1:7" s="5" customFormat="1" x14ac:dyDescent="0.25">
      <c r="A28" s="14"/>
      <c r="B28" s="14"/>
      <c r="C28" s="14"/>
      <c r="D28" s="14"/>
      <c r="E28" s="14"/>
      <c r="F28" s="14"/>
      <c r="G28" s="14"/>
    </row>
    <row r="29" spans="1:7" s="5" customFormat="1" x14ac:dyDescent="0.25">
      <c r="A29" s="14"/>
      <c r="B29" s="14"/>
      <c r="C29" s="14"/>
      <c r="D29" s="14"/>
      <c r="E29" s="14"/>
      <c r="F29" s="14"/>
      <c r="G29" s="14"/>
    </row>
    <row r="30" spans="1:7" s="5" customFormat="1" x14ac:dyDescent="0.25">
      <c r="A30" s="14"/>
      <c r="B30" s="14"/>
      <c r="C30" s="14"/>
      <c r="D30" s="14"/>
      <c r="E30" s="14"/>
      <c r="F30" s="14"/>
      <c r="G30" s="14"/>
    </row>
    <row r="31" spans="1:7" s="5" customFormat="1" x14ac:dyDescent="0.25">
      <c r="A31" s="14"/>
      <c r="B31" s="14"/>
      <c r="C31" s="14"/>
      <c r="D31" s="14"/>
      <c r="E31" s="14"/>
      <c r="F31" s="14"/>
      <c r="G31" s="14"/>
    </row>
    <row r="32" spans="1:7" s="5" customFormat="1" x14ac:dyDescent="0.25">
      <c r="A32" s="14"/>
      <c r="B32" s="14"/>
      <c r="C32" s="14"/>
      <c r="D32" s="14"/>
      <c r="E32" s="14"/>
      <c r="F32" s="14"/>
      <c r="G32" s="14"/>
    </row>
    <row r="33" spans="1:7" s="5" customFormat="1" x14ac:dyDescent="0.25">
      <c r="A33" s="14"/>
      <c r="B33" s="14"/>
      <c r="C33" s="14"/>
      <c r="D33" s="14"/>
      <c r="E33" s="14"/>
      <c r="F33" s="14"/>
      <c r="G33" s="14"/>
    </row>
    <row r="34" spans="1:7" s="5" customFormat="1" x14ac:dyDescent="0.25">
      <c r="A34" s="14"/>
      <c r="B34" s="14"/>
      <c r="C34" s="14"/>
      <c r="D34" s="14"/>
      <c r="E34" s="14"/>
      <c r="F34" s="14"/>
      <c r="G34" s="14"/>
    </row>
    <row r="36" spans="1:1" x14ac:dyDescent="0.25">
      <c r="A36" s="15" t="s">
        <v>32</v>
      </c>
    </row>
    <row r="37" ht="22" customHeight="1" spans="1:7" x14ac:dyDescent="0.25">
      <c r="A37" s="4" t="s">
        <v>27</v>
      </c>
      <c r="B37" s="4" t="s">
        <v>33</v>
      </c>
      <c r="C37" s="4" t="s">
        <v>34</v>
      </c>
      <c r="D37" s="4" t="s">
        <v>35</v>
      </c>
      <c r="E37" s="4" t="s">
        <v>36</v>
      </c>
      <c r="F37" s="4" t="s">
        <v>36</v>
      </c>
      <c r="G37" s="4" t="s">
        <v>36</v>
      </c>
    </row>
    <row r="38" spans="1:4" x14ac:dyDescent="0.25">
      <c r="A38" t="s">
        <v>37</v>
      </c>
      <c r="B38">
        <f>COUNTIF(C$7:C$34,A38)</f>
      </c>
      <c r="C38" s="16">
        <f>IFERROR(B38/COUNTA(C$7:C$34),"")</f>
      </c>
      <c r="D38" t="s">
        <v>38</v>
      </c>
    </row>
    <row r="39" spans="1:4" x14ac:dyDescent="0.25">
      <c r="A39" t="s">
        <v>39</v>
      </c>
      <c r="B39">
        <f>COUNTIF(C$7:C$34,A39)</f>
      </c>
      <c r="C39" s="16">
        <f>IFERROR(B39/COUNTA(C$7:C$34),"")</f>
      </c>
      <c r="D39" t="s">
        <v>40</v>
      </c>
    </row>
    <row r="40" spans="1:4" x14ac:dyDescent="0.25">
      <c r="A40" t="s">
        <v>41</v>
      </c>
      <c r="B40">
        <f>COUNTIF(C$7:C$34,A40)</f>
      </c>
      <c r="C40" s="16">
        <f>IFERROR(B40/COUNTA(C$7:C$34),"")</f>
      </c>
      <c r="D40" t="s">
        <v>42</v>
      </c>
    </row>
    <row r="41" spans="1:4" x14ac:dyDescent="0.25">
      <c r="A41" t="s">
        <v>43</v>
      </c>
      <c r="B41">
        <f>COUNTIF(C$7:C$34,A41)</f>
      </c>
      <c r="C41" s="16">
        <f>IFERROR(B41/COUNTA(C$7:C$34),"")</f>
      </c>
      <c r="D41" t="s">
        <v>44</v>
      </c>
    </row>
  </sheetData>
  <mergeCells count="3">
    <mergeCell ref="A1:G1"/>
    <mergeCell ref="A2:G2"/>
    <mergeCell ref="A3:G3"/>
  </mergeCells>
  <dataValidations count="6">
    <dataValidation type="list" allowBlank="1" sqref="B10:B34">
      <formula1>"LinkedIn,Instagram,Facebook,X,TikTok,YouTube,Pinterest,Threads"</formula1>
    </dataValidation>
    <dataValidation type="list" allowBlank="1" sqref="B7:B34">
      <formula1>"LinkedIn,Instagram,Facebook,X,TikTok,YouTube,Pinterest,Threads"</formula1>
    </dataValidation>
    <dataValidation type="list" allowBlank="1" sqref="C10:C34">
      <formula1>"Proof,Useful,Promotional,Human"</formula1>
    </dataValidation>
    <dataValidation type="list" allowBlank="1" sqref="C7:C34">
      <formula1>"Proof,Useful,Promotional,Human"</formula1>
    </dataValidation>
    <dataValidation type="list" allowBlank="1" sqref="F10:F34">
      <formula1>"Idea,Drafted,Scheduled,Posted,Dropped"</formula1>
    </dataValidation>
    <dataValidation type="list" allowBlank="1" sqref="F7:F34">
      <formula1>"Idea,Drafted,Scheduled,Posted,Dropped"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1" width="16" customWidth="1"/>
    <col min="2" max="2" width="46" customWidth="1"/>
    <col min="3" max="3" width="14" customWidth="1"/>
    <col min="4" max="4" width="52" customWidth="1"/>
  </cols>
  <sheetData>
    <row r="1" ht="26" customHeight="1" spans="1:4" x14ac:dyDescent="0.25">
      <c r="A1" s="1" t="s">
        <v>45</v>
      </c>
      <c r="B1" s="1"/>
      <c r="C1" s="1"/>
      <c r="D1" s="1"/>
    </row>
    <row r="2" ht="16" customHeight="1" spans="1:4" x14ac:dyDescent="0.25">
      <c r="A2" s="2" t="s">
        <v>46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6" ht="22" customHeight="1" spans="1:4" x14ac:dyDescent="0.25">
      <c r="A6" s="4" t="s">
        <v>27</v>
      </c>
      <c r="B6" s="4" t="s">
        <v>47</v>
      </c>
      <c r="C6" s="4" t="s">
        <v>48</v>
      </c>
      <c r="D6" s="4" t="s">
        <v>49</v>
      </c>
    </row>
    <row r="7" ht="30" customHeight="1" spans="1:4" s="5" customFormat="1" x14ac:dyDescent="0.25">
      <c r="A7" s="6" t="s">
        <v>37</v>
      </c>
      <c r="B7" s="17" t="s">
        <v>50</v>
      </c>
      <c r="C7" s="17" t="s">
        <v>38</v>
      </c>
      <c r="D7" s="17" t="s">
        <v>51</v>
      </c>
    </row>
    <row r="8" ht="30" customHeight="1" spans="1:4" s="5" customFormat="1" x14ac:dyDescent="0.25">
      <c r="A8" s="6" t="s">
        <v>39</v>
      </c>
      <c r="B8" s="17" t="s">
        <v>52</v>
      </c>
      <c r="C8" s="17" t="s">
        <v>40</v>
      </c>
      <c r="D8" s="17" t="s">
        <v>53</v>
      </c>
    </row>
    <row r="9" ht="30" customHeight="1" spans="1:4" s="5" customFormat="1" x14ac:dyDescent="0.25">
      <c r="A9" s="6" t="s">
        <v>41</v>
      </c>
      <c r="B9" s="17" t="s">
        <v>54</v>
      </c>
      <c r="C9" s="17" t="s">
        <v>42</v>
      </c>
      <c r="D9" s="17" t="s">
        <v>55</v>
      </c>
    </row>
    <row r="10" ht="30" customHeight="1" spans="1:4" s="5" customFormat="1" x14ac:dyDescent="0.25">
      <c r="A10" s="6" t="s">
        <v>43</v>
      </c>
      <c r="B10" s="17" t="s">
        <v>56</v>
      </c>
      <c r="C10" s="17" t="s">
        <v>44</v>
      </c>
      <c r="D10" s="17" t="s">
        <v>57</v>
      </c>
    </row>
  </sheetData>
  <mergeCells count="3">
    <mergeCell ref="A1:D1"/>
    <mergeCell ref="A2:D2"/>
    <mergeCell ref="A3:D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FormatPr defaultRowHeight="15" outlineLevelRow="0" outlineLevelCol="0" x14ac:dyDescent="55"/>
  <cols>
    <col min="1" max="1" width="34" customWidth="1"/>
    <col min="2" max="2" width="86" customWidth="1"/>
  </cols>
  <sheetData>
    <row r="1" ht="26" customHeight="1" spans="1:2" x14ac:dyDescent="0.25">
      <c r="A1" s="1" t="s">
        <v>58</v>
      </c>
      <c r="B1" s="1"/>
    </row>
    <row r="2" ht="16" customHeight="1" spans="1:2" x14ac:dyDescent="0.25">
      <c r="A2" s="2" t="s">
        <v>59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60</v>
      </c>
      <c r="B6" s="4" t="s">
        <v>61</v>
      </c>
    </row>
    <row r="7" ht="30" customHeight="1" spans="1:2" s="5" customFormat="1" x14ac:dyDescent="0.25">
      <c r="A7" s="6" t="s">
        <v>62</v>
      </c>
      <c r="B7" s="17" t="s">
        <v>63</v>
      </c>
    </row>
    <row r="8" ht="30" customHeight="1" spans="1:2" s="5" customFormat="1" x14ac:dyDescent="0.25">
      <c r="A8" s="6" t="s">
        <v>62</v>
      </c>
      <c r="B8" s="17" t="s">
        <v>64</v>
      </c>
    </row>
    <row r="9" ht="30" customHeight="1" spans="1:2" s="5" customFormat="1" x14ac:dyDescent="0.25">
      <c r="A9" s="6" t="s">
        <v>62</v>
      </c>
      <c r="B9" s="17" t="s">
        <v>65</v>
      </c>
    </row>
    <row r="10" ht="30" customHeight="1" spans="1:2" s="5" customFormat="1" x14ac:dyDescent="0.25">
      <c r="A10" s="6" t="s">
        <v>62</v>
      </c>
      <c r="B10" s="17" t="s">
        <v>66</v>
      </c>
    </row>
    <row r="11" ht="30" customHeight="1" spans="1:2" s="5" customFormat="1" x14ac:dyDescent="0.25">
      <c r="A11" s="6" t="s">
        <v>67</v>
      </c>
      <c r="B11" s="17" t="s">
        <v>68</v>
      </c>
    </row>
    <row r="12" ht="30" customHeight="1" spans="1:2" s="5" customFormat="1" x14ac:dyDescent="0.25">
      <c r="A12" s="6" t="s">
        <v>67</v>
      </c>
      <c r="B12" s="17" t="s">
        <v>69</v>
      </c>
    </row>
    <row r="13" ht="30" customHeight="1" spans="1:2" s="5" customFormat="1" x14ac:dyDescent="0.25">
      <c r="A13" s="6" t="s">
        <v>67</v>
      </c>
      <c r="B13" s="17" t="s">
        <v>70</v>
      </c>
    </row>
    <row r="14" ht="30" customHeight="1" spans="1:2" s="5" customFormat="1" x14ac:dyDescent="0.25">
      <c r="A14" s="6" t="s">
        <v>67</v>
      </c>
      <c r="B14" s="17" t="s">
        <v>71</v>
      </c>
    </row>
    <row r="15" ht="30" customHeight="1" spans="1:2" s="5" customFormat="1" x14ac:dyDescent="0.25">
      <c r="A15" s="6" t="s">
        <v>67</v>
      </c>
      <c r="B15" s="17" t="s">
        <v>72</v>
      </c>
    </row>
    <row r="16" ht="30" customHeight="1" spans="1:2" s="5" customFormat="1" x14ac:dyDescent="0.25">
      <c r="A16" s="6" t="s">
        <v>73</v>
      </c>
      <c r="B16" s="17" t="s">
        <v>74</v>
      </c>
    </row>
    <row r="17" ht="30" customHeight="1" spans="1:2" s="5" customFormat="1" x14ac:dyDescent="0.25">
      <c r="A17" s="6" t="s">
        <v>73</v>
      </c>
      <c r="B17" s="17" t="s">
        <v>75</v>
      </c>
    </row>
    <row r="18" ht="30" customHeight="1" spans="1:2" s="5" customFormat="1" x14ac:dyDescent="0.25">
      <c r="A18" s="6" t="s">
        <v>73</v>
      </c>
      <c r="B18" s="17" t="s">
        <v>76</v>
      </c>
    </row>
    <row r="19" ht="30" customHeight="1" spans="1:2" s="5" customFormat="1" x14ac:dyDescent="0.25">
      <c r="A19" s="6" t="s">
        <v>73</v>
      </c>
      <c r="B19" s="17" t="s">
        <v>77</v>
      </c>
    </row>
    <row r="20" ht="30" customHeight="1" spans="1:2" s="5" customFormat="1" x14ac:dyDescent="0.25">
      <c r="A20" s="6" t="s">
        <v>73</v>
      </c>
      <c r="B20" s="17" t="s">
        <v>78</v>
      </c>
    </row>
    <row r="21" ht="30" customHeight="1" spans="1:2" s="5" customFormat="1" x14ac:dyDescent="0.25">
      <c r="A21" s="6" t="s">
        <v>79</v>
      </c>
      <c r="B21" s="17" t="s">
        <v>80</v>
      </c>
    </row>
    <row r="22" ht="30" customHeight="1" spans="1:2" s="5" customFormat="1" x14ac:dyDescent="0.25">
      <c r="A22" s="6" t="s">
        <v>79</v>
      </c>
      <c r="B22" s="17" t="s">
        <v>81</v>
      </c>
    </row>
    <row r="23" ht="30" customHeight="1" spans="1:2" s="5" customFormat="1" x14ac:dyDescent="0.25">
      <c r="A23" s="6" t="s">
        <v>79</v>
      </c>
      <c r="B23" s="17" t="s">
        <v>82</v>
      </c>
    </row>
    <row r="24" ht="30" customHeight="1" spans="1:2" s="5" customFormat="1" x14ac:dyDescent="0.25">
      <c r="A24" s="6" t="s">
        <v>79</v>
      </c>
      <c r="B24" s="17" t="s">
        <v>83</v>
      </c>
    </row>
    <row r="25" ht="30" customHeight="1" spans="1:2" s="5" customFormat="1" x14ac:dyDescent="0.25">
      <c r="A25" s="6" t="s">
        <v>84</v>
      </c>
      <c r="B25" s="17" t="s">
        <v>85</v>
      </c>
    </row>
    <row r="26" ht="30" customHeight="1" spans="1:2" s="5" customFormat="1" x14ac:dyDescent="0.25">
      <c r="A26" s="6" t="s">
        <v>84</v>
      </c>
      <c r="B26" s="17" t="s">
        <v>86</v>
      </c>
    </row>
    <row r="27" ht="30" customHeight="1" spans="1:2" s="5" customFormat="1" x14ac:dyDescent="0.25">
      <c r="A27" s="6" t="s">
        <v>84</v>
      </c>
      <c r="B27" s="17" t="s">
        <v>87</v>
      </c>
    </row>
    <row r="28" ht="30" customHeight="1" spans="1:2" s="5" customFormat="1" x14ac:dyDescent="0.25">
      <c r="A28" s="6" t="s">
        <v>84</v>
      </c>
      <c r="B28" s="17" t="s">
        <v>88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Channel audit</vt:lpstr>
      <vt:lpstr>Calendar</vt:lpstr>
      <vt:lpstr>Content mix</vt:lpstr>
      <vt:lpstr>Audit questions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