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aste finder" state="visible" r:id="rId4"/>
    <sheet sheetId="2" name="Column guide" state="visible" r:id="rId5"/>
  </sheets>
  <calcPr calcId="171027"/>
</workbook>
</file>

<file path=xl/sharedStrings.xml><?xml version="1.0" encoding="utf-8"?>
<sst xmlns="http://schemas.openxmlformats.org/spreadsheetml/2006/main" count="36" uniqueCount="27">
  <si>
    <t>PPC waste finder</t>
  </si>
  <si>
    <t>Paste your search terms report. CPA, verdict and the recoverable total calculate themselves.</t>
  </si>
  <si>
    <t>digitalmarketingmind.com/checklists/ppc-audit-checklist/</t>
  </si>
  <si>
    <t>Search term</t>
  </si>
  <si>
    <t>Matched keyword</t>
  </si>
  <si>
    <t>Cost</t>
  </si>
  <si>
    <t>Clicks</t>
  </si>
  <si>
    <t>Conversions</t>
  </si>
  <si>
    <t>CPA</t>
  </si>
  <si>
    <t>Verdict</t>
  </si>
  <si>
    <t>Action</t>
  </si>
  <si>
    <t>Recoverable — spend on terms marked Negative</t>
  </si>
  <si>
    <t>Total spend in the period</t>
  </si>
  <si>
    <t>Share of spend recoverable</t>
  </si>
  <si>
    <t>Verdict is a starting point, not a decision: a term with three clicks and no conversion in one month may still be relevant. Read the term before adding it as a negative — that is the part the sheet cannot do for you.</t>
  </si>
  <si>
    <t>Column guide</t>
  </si>
  <si>
    <t>What belongs in each column.</t>
  </si>
  <si>
    <t>Column</t>
  </si>
  <si>
    <t>What to put in it</t>
  </si>
  <si>
    <t>Copied from the search terms report, exactly as it appeared.</t>
  </si>
  <si>
    <t>Which keyword triggered it. Reveals which match type is leaking.</t>
  </si>
  <si>
    <t>Spend on that term in the period. This is the number you are recovering.</t>
  </si>
  <si>
    <t>High clicks with no conversions is the pattern worth acting on.</t>
  </si>
  <si>
    <t>Leave blank rather than zero if tracking was broken in the period.</t>
  </si>
  <si>
    <t>Calculated. Blank where there are no conversions — a division error is not a finding.</t>
  </si>
  <si>
    <t>Calculated: Negative, Watch, or Keep, based on cost and conversions.</t>
  </si>
  <si>
    <t>What you did. A row with no action is a note, not an audit.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</si>
</sst>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£#,##0.00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b/>
      <color rgb="FF2B4EE6"/>
    </font>
    <font>
      <i/>
      <color rgb="FF575E6B"/>
      <sz val="9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3" fontId="0" fillId="3" borderId="2" xfId="0" applyNumberFormat="1" applyFill="1" applyBorder="1" applyAlignment="1">
      <alignment vertical="top" wrapText="1"/>
    </xf>
    <xf numFmtId="164" fontId="0" fillId="2" borderId="2" xfId="0" applyNumberForma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0" borderId="0" xfId="0" applyFont="1"/>
    <xf numFmtId="164" fontId="6" fillId="0" borderId="0" xfId="0" applyNumberFormat="1" applyFont="1"/>
    <xf numFmtId="164" fontId="0" fillId="0" borderId="0" xfId="0" applyNumberFormat="1"/>
    <xf numFmtId="165" fontId="5" fillId="0" borderId="0" xfId="0" applyNumberFormat="1" applyFont="1"/>
    <xf numFmtId="0" fontId="7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ppc-audit-checklis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ppc-audit-check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26" customWidth="1"/>
    <col min="3" max="3" width="11" customWidth="1"/>
    <col min="5" max="5" width="13" customWidth="1"/>
    <col min="6" max="6" width="11" customWidth="1"/>
    <col min="7" max="7" width="13" customWidth="1"/>
    <col min="8" max="8" width="30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ht="6" customHeight="1" x14ac:dyDescent="0.25"/>
    <row r="6" ht="22" customHeight="1" spans="1:8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s="5" customFormat="1" x14ac:dyDescent="0.25">
      <c r="A7" s="6"/>
      <c r="B7" s="6"/>
      <c r="C7" s="7"/>
      <c r="D7" s="8"/>
      <c r="E7" s="8"/>
      <c r="F7" s="9">
        <f>IF(OR(C7="",E7="",E7=0),"",C7/E7)</f>
      </c>
      <c r="G7" s="10">
        <f>IF(A7="","",IF(AND(D7&gt;=3,OR(E7="",E7=0)),"Negative",IF(AND(C7&gt;0,OR(E7="",E7=0)),"Watch","Keep")))</f>
      </c>
      <c r="H7" s="6"/>
    </row>
    <row r="8" spans="1:8" s="5" customFormat="1" x14ac:dyDescent="0.25">
      <c r="A8" s="6"/>
      <c r="B8" s="6"/>
      <c r="C8" s="7"/>
      <c r="D8" s="8"/>
      <c r="E8" s="8"/>
      <c r="F8" s="9">
        <f>IF(OR(C8="",E8="",E8=0),"",C8/E8)</f>
      </c>
      <c r="G8" s="10">
        <f>IF(A8="","",IF(AND(D8&gt;=3,OR(E8="",E8=0)),"Negative",IF(AND(C8&gt;0,OR(E8="",E8=0)),"Watch","Keep")))</f>
      </c>
      <c r="H8" s="6"/>
    </row>
    <row r="9" spans="1:8" s="5" customFormat="1" x14ac:dyDescent="0.25">
      <c r="A9" s="6"/>
      <c r="B9" s="6"/>
      <c r="C9" s="7"/>
      <c r="D9" s="8"/>
      <c r="E9" s="8"/>
      <c r="F9" s="9">
        <f>IF(OR(C9="",E9="",E9=0),"",C9/E9)</f>
      </c>
      <c r="G9" s="10">
        <f>IF(A9="","",IF(AND(D9&gt;=3,OR(E9="",E9=0)),"Negative",IF(AND(C9&gt;0,OR(E9="",E9=0)),"Watch","Keep")))</f>
      </c>
      <c r="H9" s="6"/>
    </row>
    <row r="10" spans="1:8" s="5" customFormat="1" x14ac:dyDescent="0.25">
      <c r="A10" s="6"/>
      <c r="B10" s="6"/>
      <c r="C10" s="7"/>
      <c r="D10" s="8"/>
      <c r="E10" s="8"/>
      <c r="F10" s="9">
        <f>IF(OR(C10="",E10="",E10=0),"",C10/E10)</f>
      </c>
      <c r="G10" s="10">
        <f>IF(A10="","",IF(AND(D10&gt;=3,OR(E10="",E10=0)),"Negative",IF(AND(C10&gt;0,OR(E10="",E10=0)),"Watch","Keep")))</f>
      </c>
      <c r="H10" s="6"/>
    </row>
    <row r="11" spans="1:8" s="5" customFormat="1" x14ac:dyDescent="0.25">
      <c r="A11" s="6"/>
      <c r="B11" s="6"/>
      <c r="C11" s="7"/>
      <c r="D11" s="8"/>
      <c r="E11" s="8"/>
      <c r="F11" s="9">
        <f>IF(OR(C11="",E11="",E11=0),"",C11/E11)</f>
      </c>
      <c r="G11" s="10">
        <f>IF(A11="","",IF(AND(D11&gt;=3,OR(E11="",E11=0)),"Negative",IF(AND(C11&gt;0,OR(E11="",E11=0)),"Watch","Keep")))</f>
      </c>
      <c r="H11" s="6"/>
    </row>
    <row r="12" spans="1:8" s="5" customFormat="1" x14ac:dyDescent="0.25">
      <c r="A12" s="6"/>
      <c r="B12" s="6"/>
      <c r="C12" s="7"/>
      <c r="D12" s="8"/>
      <c r="E12" s="8"/>
      <c r="F12" s="9">
        <f>IF(OR(C12="",E12="",E12=0),"",C12/E12)</f>
      </c>
      <c r="G12" s="10">
        <f>IF(A12="","",IF(AND(D12&gt;=3,OR(E12="",E12=0)),"Negative",IF(AND(C12&gt;0,OR(E12="",E12=0)),"Watch","Keep")))</f>
      </c>
      <c r="H12" s="6"/>
    </row>
    <row r="13" spans="1:8" s="5" customFormat="1" x14ac:dyDescent="0.25">
      <c r="A13" s="6"/>
      <c r="B13" s="6"/>
      <c r="C13" s="7"/>
      <c r="D13" s="8"/>
      <c r="E13" s="8"/>
      <c r="F13" s="9">
        <f>IF(OR(C13="",E13="",E13=0),"",C13/E13)</f>
      </c>
      <c r="G13" s="10">
        <f>IF(A13="","",IF(AND(D13&gt;=3,OR(E13="",E13=0)),"Negative",IF(AND(C13&gt;0,OR(E13="",E13=0)),"Watch","Keep")))</f>
      </c>
      <c r="H13" s="6"/>
    </row>
    <row r="14" spans="1:8" s="5" customFormat="1" x14ac:dyDescent="0.25">
      <c r="A14" s="6"/>
      <c r="B14" s="6"/>
      <c r="C14" s="7"/>
      <c r="D14" s="8"/>
      <c r="E14" s="8"/>
      <c r="F14" s="9">
        <f>IF(OR(C14="",E14="",E14=0),"",C14/E14)</f>
      </c>
      <c r="G14" s="10">
        <f>IF(A14="","",IF(AND(D14&gt;=3,OR(E14="",E14=0)),"Negative",IF(AND(C14&gt;0,OR(E14="",E14=0)),"Watch","Keep")))</f>
      </c>
      <c r="H14" s="6"/>
    </row>
    <row r="15" spans="1:8" s="5" customFormat="1" x14ac:dyDescent="0.25">
      <c r="A15" s="6"/>
      <c r="B15" s="6"/>
      <c r="C15" s="7"/>
      <c r="D15" s="8"/>
      <c r="E15" s="8"/>
      <c r="F15" s="9">
        <f>IF(OR(C15="",E15="",E15=0),"",C15/E15)</f>
      </c>
      <c r="G15" s="10">
        <f>IF(A15="","",IF(AND(D15&gt;=3,OR(E15="",E15=0)),"Negative",IF(AND(C15&gt;0,OR(E15="",E15=0)),"Watch","Keep")))</f>
      </c>
      <c r="H15" s="6"/>
    </row>
    <row r="16" spans="1:8" s="5" customFormat="1" x14ac:dyDescent="0.25">
      <c r="A16" s="6"/>
      <c r="B16" s="6"/>
      <c r="C16" s="7"/>
      <c r="D16" s="8"/>
      <c r="E16" s="8"/>
      <c r="F16" s="9">
        <f>IF(OR(C16="",E16="",E16=0),"",C16/E16)</f>
      </c>
      <c r="G16" s="10">
        <f>IF(A16="","",IF(AND(D16&gt;=3,OR(E16="",E16=0)),"Negative",IF(AND(C16&gt;0,OR(E16="",E16=0)),"Watch","Keep")))</f>
      </c>
      <c r="H16" s="6"/>
    </row>
    <row r="17" spans="1:8" s="5" customFormat="1" x14ac:dyDescent="0.25">
      <c r="A17" s="6"/>
      <c r="B17" s="6"/>
      <c r="C17" s="7"/>
      <c r="D17" s="8"/>
      <c r="E17" s="8"/>
      <c r="F17" s="9">
        <f>IF(OR(C17="",E17="",E17=0),"",C17/E17)</f>
      </c>
      <c r="G17" s="10">
        <f>IF(A17="","",IF(AND(D17&gt;=3,OR(E17="",E17=0)),"Negative",IF(AND(C17&gt;0,OR(E17="",E17=0)),"Watch","Keep")))</f>
      </c>
      <c r="H17" s="6"/>
    </row>
    <row r="18" spans="1:8" s="5" customFormat="1" x14ac:dyDescent="0.25">
      <c r="A18" s="6"/>
      <c r="B18" s="6"/>
      <c r="C18" s="7"/>
      <c r="D18" s="8"/>
      <c r="E18" s="8"/>
      <c r="F18" s="9">
        <f>IF(OR(C18="",E18="",E18=0),"",C18/E18)</f>
      </c>
      <c r="G18" s="10">
        <f>IF(A18="","",IF(AND(D18&gt;=3,OR(E18="",E18=0)),"Negative",IF(AND(C18&gt;0,OR(E18="",E18=0)),"Watch","Keep")))</f>
      </c>
      <c r="H18" s="6"/>
    </row>
    <row r="19" spans="1:8" s="5" customFormat="1" x14ac:dyDescent="0.25">
      <c r="A19" s="6"/>
      <c r="B19" s="6"/>
      <c r="C19" s="7"/>
      <c r="D19" s="8"/>
      <c r="E19" s="8"/>
      <c r="F19" s="9">
        <f>IF(OR(C19="",E19="",E19=0),"",C19/E19)</f>
      </c>
      <c r="G19" s="10">
        <f>IF(A19="","",IF(AND(D19&gt;=3,OR(E19="",E19=0)),"Negative",IF(AND(C19&gt;0,OR(E19="",E19=0)),"Watch","Keep")))</f>
      </c>
      <c r="H19" s="6"/>
    </row>
    <row r="20" spans="1:8" s="5" customFormat="1" x14ac:dyDescent="0.25">
      <c r="A20" s="6"/>
      <c r="B20" s="6"/>
      <c r="C20" s="7"/>
      <c r="D20" s="8"/>
      <c r="E20" s="8"/>
      <c r="F20" s="9">
        <f>IF(OR(C20="",E20="",E20=0),"",C20/E20)</f>
      </c>
      <c r="G20" s="10">
        <f>IF(A20="","",IF(AND(D20&gt;=3,OR(E20="",E20=0)),"Negative",IF(AND(C20&gt;0,OR(E20="",E20=0)),"Watch","Keep")))</f>
      </c>
      <c r="H20" s="6"/>
    </row>
    <row r="21" spans="1:8" s="5" customFormat="1" x14ac:dyDescent="0.25">
      <c r="A21" s="6"/>
      <c r="B21" s="6"/>
      <c r="C21" s="7"/>
      <c r="D21" s="8"/>
      <c r="E21" s="8"/>
      <c r="F21" s="9">
        <f>IF(OR(C21="",E21="",E21=0),"",C21/E21)</f>
      </c>
      <c r="G21" s="10">
        <f>IF(A21="","",IF(AND(D21&gt;=3,OR(E21="",E21=0)),"Negative",IF(AND(C21&gt;0,OR(E21="",E21=0)),"Watch","Keep")))</f>
      </c>
      <c r="H21" s="6"/>
    </row>
    <row r="22" spans="1:8" s="5" customFormat="1" x14ac:dyDescent="0.25">
      <c r="A22" s="6"/>
      <c r="B22" s="6"/>
      <c r="C22" s="7"/>
      <c r="D22" s="8"/>
      <c r="E22" s="8"/>
      <c r="F22" s="9">
        <f>IF(OR(C22="",E22="",E22=0),"",C22/E22)</f>
      </c>
      <c r="G22" s="10">
        <f>IF(A22="","",IF(AND(D22&gt;=3,OR(E22="",E22=0)),"Negative",IF(AND(C22&gt;0,OR(E22="",E22=0)),"Watch","Keep")))</f>
      </c>
      <c r="H22" s="6"/>
    </row>
    <row r="23" spans="1:8" s="5" customFormat="1" x14ac:dyDescent="0.25">
      <c r="A23" s="6"/>
      <c r="B23" s="6"/>
      <c r="C23" s="7"/>
      <c r="D23" s="8"/>
      <c r="E23" s="8"/>
      <c r="F23" s="9">
        <f>IF(OR(C23="",E23="",E23=0),"",C23/E23)</f>
      </c>
      <c r="G23" s="10">
        <f>IF(A23="","",IF(AND(D23&gt;=3,OR(E23="",E23=0)),"Negative",IF(AND(C23&gt;0,OR(E23="",E23=0)),"Watch","Keep")))</f>
      </c>
      <c r="H23" s="6"/>
    </row>
    <row r="24" spans="1:8" s="5" customFormat="1" x14ac:dyDescent="0.25">
      <c r="A24" s="6"/>
      <c r="B24" s="6"/>
      <c r="C24" s="7"/>
      <c r="D24" s="8"/>
      <c r="E24" s="8"/>
      <c r="F24" s="9">
        <f>IF(OR(C24="",E24="",E24=0),"",C24/E24)</f>
      </c>
      <c r="G24" s="10">
        <f>IF(A24="","",IF(AND(D24&gt;=3,OR(E24="",E24=0)),"Negative",IF(AND(C24&gt;0,OR(E24="",E24=0)),"Watch","Keep")))</f>
      </c>
      <c r="H24" s="6"/>
    </row>
    <row r="25" spans="1:8" s="5" customFormat="1" x14ac:dyDescent="0.25">
      <c r="A25" s="6"/>
      <c r="B25" s="6"/>
      <c r="C25" s="7"/>
      <c r="D25" s="8"/>
      <c r="E25" s="8"/>
      <c r="F25" s="9">
        <f>IF(OR(C25="",E25="",E25=0),"",C25/E25)</f>
      </c>
      <c r="G25" s="10">
        <f>IF(A25="","",IF(AND(D25&gt;=3,OR(E25="",E25=0)),"Negative",IF(AND(C25&gt;0,OR(E25="",E25=0)),"Watch","Keep")))</f>
      </c>
      <c r="H25" s="6"/>
    </row>
    <row r="26" spans="1:8" s="5" customFormat="1" x14ac:dyDescent="0.25">
      <c r="A26" s="6"/>
      <c r="B26" s="6"/>
      <c r="C26" s="7"/>
      <c r="D26" s="8"/>
      <c r="E26" s="8"/>
      <c r="F26" s="9">
        <f>IF(OR(C26="",E26="",E26=0),"",C26/E26)</f>
      </c>
      <c r="G26" s="10">
        <f>IF(A26="","",IF(AND(D26&gt;=3,OR(E26="",E26=0)),"Negative",IF(AND(C26&gt;0,OR(E26="",E26=0)),"Watch","Keep")))</f>
      </c>
      <c r="H26" s="6"/>
    </row>
    <row r="27" spans="1:8" s="5" customFormat="1" x14ac:dyDescent="0.25">
      <c r="A27" s="6"/>
      <c r="B27" s="6"/>
      <c r="C27" s="7"/>
      <c r="D27" s="8"/>
      <c r="E27" s="8"/>
      <c r="F27" s="9">
        <f>IF(OR(C27="",E27="",E27=0),"",C27/E27)</f>
      </c>
      <c r="G27" s="10">
        <f>IF(A27="","",IF(AND(D27&gt;=3,OR(E27="",E27=0)),"Negative",IF(AND(C27&gt;0,OR(E27="",E27=0)),"Watch","Keep")))</f>
      </c>
      <c r="H27" s="6"/>
    </row>
    <row r="28" spans="1:8" s="5" customFormat="1" x14ac:dyDescent="0.25">
      <c r="A28" s="6"/>
      <c r="B28" s="6"/>
      <c r="C28" s="7"/>
      <c r="D28" s="8"/>
      <c r="E28" s="8"/>
      <c r="F28" s="9">
        <f>IF(OR(C28="",E28="",E28=0),"",C28/E28)</f>
      </c>
      <c r="G28" s="10">
        <f>IF(A28="","",IF(AND(D28&gt;=3,OR(E28="",E28=0)),"Negative",IF(AND(C28&gt;0,OR(E28="",E28=0)),"Watch","Keep")))</f>
      </c>
      <c r="H28" s="6"/>
    </row>
    <row r="29" spans="1:8" s="5" customFormat="1" x14ac:dyDescent="0.25">
      <c r="A29" s="6"/>
      <c r="B29" s="6"/>
      <c r="C29" s="7"/>
      <c r="D29" s="8"/>
      <c r="E29" s="8"/>
      <c r="F29" s="9">
        <f>IF(OR(C29="",E29="",E29=0),"",C29/E29)</f>
      </c>
      <c r="G29" s="10">
        <f>IF(A29="","",IF(AND(D29&gt;=3,OR(E29="",E29=0)),"Negative",IF(AND(C29&gt;0,OR(E29="",E29=0)),"Watch","Keep")))</f>
      </c>
      <c r="H29" s="6"/>
    </row>
    <row r="30" spans="1:8" s="5" customFormat="1" x14ac:dyDescent="0.25">
      <c r="A30" s="6"/>
      <c r="B30" s="6"/>
      <c r="C30" s="7"/>
      <c r="D30" s="8"/>
      <c r="E30" s="8"/>
      <c r="F30" s="9">
        <f>IF(OR(C30="",E30="",E30=0),"",C30/E30)</f>
      </c>
      <c r="G30" s="10">
        <f>IF(A30="","",IF(AND(D30&gt;=3,OR(E30="",E30=0)),"Negative",IF(AND(C30&gt;0,OR(E30="",E30=0)),"Watch","Keep")))</f>
      </c>
      <c r="H30" s="6"/>
    </row>
    <row r="31" spans="1:8" s="5" customFormat="1" x14ac:dyDescent="0.25">
      <c r="A31" s="6"/>
      <c r="B31" s="6"/>
      <c r="C31" s="7"/>
      <c r="D31" s="8"/>
      <c r="E31" s="8"/>
      <c r="F31" s="9">
        <f>IF(OR(C31="",E31="",E31=0),"",C31/E31)</f>
      </c>
      <c r="G31" s="10">
        <f>IF(A31="","",IF(AND(D31&gt;=3,OR(E31="",E31=0)),"Negative",IF(AND(C31&gt;0,OR(E31="",E31=0)),"Watch","Keep")))</f>
      </c>
      <c r="H31" s="6"/>
    </row>
    <row r="32" spans="1:8" s="5" customFormat="1" x14ac:dyDescent="0.25">
      <c r="A32" s="6"/>
      <c r="B32" s="6"/>
      <c r="C32" s="7"/>
      <c r="D32" s="8"/>
      <c r="E32" s="8"/>
      <c r="F32" s="9">
        <f>IF(OR(C32="",E32="",E32=0),"",C32/E32)</f>
      </c>
      <c r="G32" s="10">
        <f>IF(A32="","",IF(AND(D32&gt;=3,OR(E32="",E32=0)),"Negative",IF(AND(C32&gt;0,OR(E32="",E32=0)),"Watch","Keep")))</f>
      </c>
      <c r="H32" s="6"/>
    </row>
    <row r="33" spans="1:8" s="5" customFormat="1" x14ac:dyDescent="0.25">
      <c r="A33" s="6"/>
      <c r="B33" s="6"/>
      <c r="C33" s="7"/>
      <c r="D33" s="8"/>
      <c r="E33" s="8"/>
      <c r="F33" s="9">
        <f>IF(OR(C33="",E33="",E33=0),"",C33/E33)</f>
      </c>
      <c r="G33" s="10">
        <f>IF(A33="","",IF(AND(D33&gt;=3,OR(E33="",E33=0)),"Negative",IF(AND(C33&gt;0,OR(E33="",E33=0)),"Watch","Keep")))</f>
      </c>
      <c r="H33" s="6"/>
    </row>
    <row r="34" spans="1:8" s="5" customFormat="1" x14ac:dyDescent="0.25">
      <c r="A34" s="6"/>
      <c r="B34" s="6"/>
      <c r="C34" s="7"/>
      <c r="D34" s="8"/>
      <c r="E34" s="8"/>
      <c r="F34" s="9">
        <f>IF(OR(C34="",E34="",E34=0),"",C34/E34)</f>
      </c>
      <c r="G34" s="10">
        <f>IF(A34="","",IF(AND(D34&gt;=3,OR(E34="",E34=0)),"Negative",IF(AND(C34&gt;0,OR(E34="",E34=0)),"Watch","Keep")))</f>
      </c>
      <c r="H34" s="6"/>
    </row>
    <row r="35" spans="1:8" s="5" customFormat="1" x14ac:dyDescent="0.25">
      <c r="A35" s="6"/>
      <c r="B35" s="6"/>
      <c r="C35" s="7"/>
      <c r="D35" s="8"/>
      <c r="E35" s="8"/>
      <c r="F35" s="9">
        <f>IF(OR(C35="",E35="",E35=0),"",C35/E35)</f>
      </c>
      <c r="G35" s="10">
        <f>IF(A35="","",IF(AND(D35&gt;=3,OR(E35="",E35=0)),"Negative",IF(AND(C35&gt;0,OR(E35="",E35=0)),"Watch","Keep")))</f>
      </c>
      <c r="H35" s="6"/>
    </row>
    <row r="36" spans="1:8" s="5" customFormat="1" x14ac:dyDescent="0.25">
      <c r="A36" s="6"/>
      <c r="B36" s="6"/>
      <c r="C36" s="7"/>
      <c r="D36" s="8"/>
      <c r="E36" s="8"/>
      <c r="F36" s="9">
        <f>IF(OR(C36="",E36="",E36=0),"",C36/E36)</f>
      </c>
      <c r="G36" s="10">
        <f>IF(A36="","",IF(AND(D36&gt;=3,OR(E36="",E36=0)),"Negative",IF(AND(C36&gt;0,OR(E36="",E36=0)),"Watch","Keep")))</f>
      </c>
      <c r="H36" s="6"/>
    </row>
    <row r="37" spans="1:8" s="5" customFormat="1" x14ac:dyDescent="0.25">
      <c r="A37" s="6"/>
      <c r="B37" s="6"/>
      <c r="C37" s="7"/>
      <c r="D37" s="8"/>
      <c r="E37" s="8"/>
      <c r="F37" s="9">
        <f>IF(OR(C37="",E37="",E37=0),"",C37/E37)</f>
      </c>
      <c r="G37" s="10">
        <f>IF(A37="","",IF(AND(D37&gt;=3,OR(E37="",E37=0)),"Negative",IF(AND(C37&gt;0,OR(E37="",E37=0)),"Watch","Keep")))</f>
      </c>
      <c r="H37" s="6"/>
    </row>
    <row r="38" spans="1:8" s="5" customFormat="1" x14ac:dyDescent="0.25">
      <c r="A38" s="6"/>
      <c r="B38" s="6"/>
      <c r="C38" s="7"/>
      <c r="D38" s="8"/>
      <c r="E38" s="8"/>
      <c r="F38" s="9">
        <f>IF(OR(C38="",E38="",E38=0),"",C38/E38)</f>
      </c>
      <c r="G38" s="10">
        <f>IF(A38="","",IF(AND(D38&gt;=3,OR(E38="",E38=0)),"Negative",IF(AND(C38&gt;0,OR(E38="",E38=0)),"Watch","Keep")))</f>
      </c>
      <c r="H38" s="6"/>
    </row>
    <row r="39" spans="1:8" s="5" customFormat="1" x14ac:dyDescent="0.25">
      <c r="A39" s="6"/>
      <c r="B39" s="6"/>
      <c r="C39" s="7"/>
      <c r="D39" s="8"/>
      <c r="E39" s="8"/>
      <c r="F39" s="9">
        <f>IF(OR(C39="",E39="",E39=0),"",C39/E39)</f>
      </c>
      <c r="G39" s="10">
        <f>IF(A39="","",IF(AND(D39&gt;=3,OR(E39="",E39=0)),"Negative",IF(AND(C39&gt;0,OR(E39="",E39=0)),"Watch","Keep")))</f>
      </c>
      <c r="H39" s="6"/>
    </row>
    <row r="40" spans="1:8" s="5" customFormat="1" x14ac:dyDescent="0.25">
      <c r="A40" s="6"/>
      <c r="B40" s="6"/>
      <c r="C40" s="7"/>
      <c r="D40" s="8"/>
      <c r="E40" s="8"/>
      <c r="F40" s="9">
        <f>IF(OR(C40="",E40="",E40=0),"",C40/E40)</f>
      </c>
      <c r="G40" s="10">
        <f>IF(A40="","",IF(AND(D40&gt;=3,OR(E40="",E40=0)),"Negative",IF(AND(C40&gt;0,OR(E40="",E40=0)),"Watch","Keep")))</f>
      </c>
      <c r="H40" s="6"/>
    </row>
    <row r="41" spans="1:8" s="5" customFormat="1" x14ac:dyDescent="0.25">
      <c r="A41" s="6"/>
      <c r="B41" s="6"/>
      <c r="C41" s="7"/>
      <c r="D41" s="8"/>
      <c r="E41" s="8"/>
      <c r="F41" s="9">
        <f>IF(OR(C41="",E41="",E41=0),"",C41/E41)</f>
      </c>
      <c r="G41" s="10">
        <f>IF(A41="","",IF(AND(D41&gt;=3,OR(E41="",E41=0)),"Negative",IF(AND(C41&gt;0,OR(E41="",E41=0)),"Watch","Keep")))</f>
      </c>
      <c r="H41" s="6"/>
    </row>
    <row r="42" spans="1:8" s="5" customFormat="1" x14ac:dyDescent="0.25">
      <c r="A42" s="6"/>
      <c r="B42" s="6"/>
      <c r="C42" s="7"/>
      <c r="D42" s="8"/>
      <c r="E42" s="8"/>
      <c r="F42" s="9">
        <f>IF(OR(C42="",E42="",E42=0),"",C42/E42)</f>
      </c>
      <c r="G42" s="10">
        <f>IF(A42="","",IF(AND(D42&gt;=3,OR(E42="",E42=0)),"Negative",IF(AND(C42&gt;0,OR(E42="",E42=0)),"Watch","Keep")))</f>
      </c>
      <c r="H42" s="6"/>
    </row>
    <row r="43" spans="1:8" s="5" customFormat="1" x14ac:dyDescent="0.25">
      <c r="A43" s="6"/>
      <c r="B43" s="6"/>
      <c r="C43" s="7"/>
      <c r="D43" s="8"/>
      <c r="E43" s="8"/>
      <c r="F43" s="9">
        <f>IF(OR(C43="",E43="",E43=0),"",C43/E43)</f>
      </c>
      <c r="G43" s="10">
        <f>IF(A43="","",IF(AND(D43&gt;=3,OR(E43="",E43=0)),"Negative",IF(AND(C43&gt;0,OR(E43="",E43=0)),"Watch","Keep")))</f>
      </c>
      <c r="H43" s="6"/>
    </row>
    <row r="44" spans="1:8" s="5" customFormat="1" x14ac:dyDescent="0.25">
      <c r="A44" s="6"/>
      <c r="B44" s="6"/>
      <c r="C44" s="7"/>
      <c r="D44" s="8"/>
      <c r="E44" s="8"/>
      <c r="F44" s="9">
        <f>IF(OR(C44="",E44="",E44=0),"",C44/E44)</f>
      </c>
      <c r="G44" s="10">
        <f>IF(A44="","",IF(AND(D44&gt;=3,OR(E44="",E44=0)),"Negative",IF(AND(C44&gt;0,OR(E44="",E44=0)),"Watch","Keep")))</f>
      </c>
      <c r="H44" s="6"/>
    </row>
    <row r="45" spans="1:8" s="5" customFormat="1" x14ac:dyDescent="0.25">
      <c r="A45" s="6"/>
      <c r="B45" s="6"/>
      <c r="C45" s="7"/>
      <c r="D45" s="8"/>
      <c r="E45" s="8"/>
      <c r="F45" s="9">
        <f>IF(OR(C45="",E45="",E45=0),"",C45/E45)</f>
      </c>
      <c r="G45" s="10">
        <f>IF(A45="","",IF(AND(D45&gt;=3,OR(E45="",E45=0)),"Negative",IF(AND(C45&gt;0,OR(E45="",E45=0)),"Watch","Keep")))</f>
      </c>
      <c r="H45" s="6"/>
    </row>
    <row r="46" spans="1:8" s="5" customFormat="1" x14ac:dyDescent="0.25">
      <c r="A46" s="6"/>
      <c r="B46" s="6"/>
      <c r="C46" s="7"/>
      <c r="D46" s="8"/>
      <c r="E46" s="8"/>
      <c r="F46" s="9">
        <f>IF(OR(C46="",E46="",E46=0),"",C46/E46)</f>
      </c>
      <c r="G46" s="10">
        <f>IF(A46="","",IF(AND(D46&gt;=3,OR(E46="",E46=0)),"Negative",IF(AND(C46&gt;0,OR(E46="",E46=0)),"Watch","Keep")))</f>
      </c>
      <c r="H46" s="6"/>
    </row>
    <row r="47" spans="1:8" s="5" customFormat="1" x14ac:dyDescent="0.25">
      <c r="A47" s="6"/>
      <c r="B47" s="6"/>
      <c r="C47" s="7"/>
      <c r="D47" s="8"/>
      <c r="E47" s="8"/>
      <c r="F47" s="9">
        <f>IF(OR(C47="",E47="",E47=0),"",C47/E47)</f>
      </c>
      <c r="G47" s="10">
        <f>IF(A47="","",IF(AND(D47&gt;=3,OR(E47="",E47=0)),"Negative",IF(AND(C47&gt;0,OR(E47="",E47=0)),"Watch","Keep")))</f>
      </c>
      <c r="H47" s="6"/>
    </row>
    <row r="48" spans="1:8" s="5" customFormat="1" x14ac:dyDescent="0.25">
      <c r="A48" s="6"/>
      <c r="B48" s="6"/>
      <c r="C48" s="7"/>
      <c r="D48" s="8"/>
      <c r="E48" s="8"/>
      <c r="F48" s="9">
        <f>IF(OR(C48="",E48="",E48=0),"",C48/E48)</f>
      </c>
      <c r="G48" s="10">
        <f>IF(A48="","",IF(AND(D48&gt;=3,OR(E48="",E48=0)),"Negative",IF(AND(C48&gt;0,OR(E48="",E48=0)),"Watch","Keep")))</f>
      </c>
      <c r="H48" s="6"/>
    </row>
    <row r="49" spans="1:8" s="5" customFormat="1" x14ac:dyDescent="0.25">
      <c r="A49" s="6"/>
      <c r="B49" s="6"/>
      <c r="C49" s="7"/>
      <c r="D49" s="8"/>
      <c r="E49" s="8"/>
      <c r="F49" s="9">
        <f>IF(OR(C49="",E49="",E49=0),"",C49/E49)</f>
      </c>
      <c r="G49" s="10">
        <f>IF(A49="","",IF(AND(D49&gt;=3,OR(E49="",E49=0)),"Negative",IF(AND(C49&gt;0,OR(E49="",E49=0)),"Watch","Keep")))</f>
      </c>
      <c r="H49" s="6"/>
    </row>
    <row r="50" spans="1:8" s="5" customFormat="1" x14ac:dyDescent="0.25">
      <c r="A50" s="6"/>
      <c r="B50" s="6"/>
      <c r="C50" s="7"/>
      <c r="D50" s="8"/>
      <c r="E50" s="8"/>
      <c r="F50" s="9">
        <f>IF(OR(C50="",E50="",E50=0),"",C50/E50)</f>
      </c>
      <c r="G50" s="10">
        <f>IF(A50="","",IF(AND(D50&gt;=3,OR(E50="",E50=0)),"Negative",IF(AND(C50&gt;0,OR(E50="",E50=0)),"Watch","Keep")))</f>
      </c>
      <c r="H50" s="6"/>
    </row>
    <row r="51" spans="1:8" s="5" customFormat="1" x14ac:dyDescent="0.25">
      <c r="A51" s="6"/>
      <c r="B51" s="6"/>
      <c r="C51" s="7"/>
      <c r="D51" s="8"/>
      <c r="E51" s="8"/>
      <c r="F51" s="9">
        <f>IF(OR(C51="",E51="",E51=0),"",C51/E51)</f>
      </c>
      <c r="G51" s="10">
        <f>IF(A51="","",IF(AND(D51&gt;=3,OR(E51="",E51=0)),"Negative",IF(AND(C51&gt;0,OR(E51="",E51=0)),"Watch","Keep")))</f>
      </c>
      <c r="H51" s="6"/>
    </row>
    <row r="52" spans="1:8" s="5" customFormat="1" x14ac:dyDescent="0.25">
      <c r="A52" s="6"/>
      <c r="B52" s="6"/>
      <c r="C52" s="7"/>
      <c r="D52" s="8"/>
      <c r="E52" s="8"/>
      <c r="F52" s="9">
        <f>IF(OR(C52="",E52="",E52=0),"",C52/E52)</f>
      </c>
      <c r="G52" s="10">
        <f>IF(A52="","",IF(AND(D52&gt;=3,OR(E52="",E52=0)),"Negative",IF(AND(C52&gt;0,OR(E52="",E52=0)),"Watch","Keep")))</f>
      </c>
      <c r="H52" s="6"/>
    </row>
    <row r="53" spans="1:8" s="5" customFormat="1" x14ac:dyDescent="0.25">
      <c r="A53" s="6"/>
      <c r="B53" s="6"/>
      <c r="C53" s="7"/>
      <c r="D53" s="8"/>
      <c r="E53" s="8"/>
      <c r="F53" s="9">
        <f>IF(OR(C53="",E53="",E53=0),"",C53/E53)</f>
      </c>
      <c r="G53" s="10">
        <f>IF(A53="","",IF(AND(D53&gt;=3,OR(E53="",E53=0)),"Negative",IF(AND(C53&gt;0,OR(E53="",E53=0)),"Watch","Keep")))</f>
      </c>
      <c r="H53" s="6"/>
    </row>
    <row r="54" spans="1:8" s="5" customFormat="1" x14ac:dyDescent="0.25">
      <c r="A54" s="6"/>
      <c r="B54" s="6"/>
      <c r="C54" s="7"/>
      <c r="D54" s="8"/>
      <c r="E54" s="8"/>
      <c r="F54" s="9">
        <f>IF(OR(C54="",E54="",E54=0),"",C54/E54)</f>
      </c>
      <c r="G54" s="10">
        <f>IF(A54="","",IF(AND(D54&gt;=3,OR(E54="",E54=0)),"Negative",IF(AND(C54&gt;0,OR(E54="",E54=0)),"Watch","Keep")))</f>
      </c>
      <c r="H54" s="6"/>
    </row>
    <row r="55" spans="1:8" s="5" customFormat="1" x14ac:dyDescent="0.25">
      <c r="A55" s="6"/>
      <c r="B55" s="6"/>
      <c r="C55" s="7"/>
      <c r="D55" s="8"/>
      <c r="E55" s="8"/>
      <c r="F55" s="9">
        <f>IF(OR(C55="",E55="",E55=0),"",C55/E55)</f>
      </c>
      <c r="G55" s="10">
        <f>IF(A55="","",IF(AND(D55&gt;=3,OR(E55="",E55=0)),"Negative",IF(AND(C55&gt;0,OR(E55="",E55=0)),"Watch","Keep")))</f>
      </c>
      <c r="H55" s="6"/>
    </row>
    <row r="56" spans="1:8" s="5" customFormat="1" x14ac:dyDescent="0.25">
      <c r="A56" s="6"/>
      <c r="B56" s="6"/>
      <c r="C56" s="7"/>
      <c r="D56" s="8"/>
      <c r="E56" s="8"/>
      <c r="F56" s="9">
        <f>IF(OR(C56="",E56="",E56=0),"",C56/E56)</f>
      </c>
      <c r="G56" s="10">
        <f>IF(A56="","",IF(AND(D56&gt;=3,OR(E56="",E56=0)),"Negative",IF(AND(C56&gt;0,OR(E56="",E56=0)),"Watch","Keep")))</f>
      </c>
      <c r="H56" s="6"/>
    </row>
    <row r="57" spans="1:8" s="5" customFormat="1" x14ac:dyDescent="0.25">
      <c r="A57" s="6"/>
      <c r="B57" s="6"/>
      <c r="C57" s="7"/>
      <c r="D57" s="8"/>
      <c r="E57" s="8"/>
      <c r="F57" s="9">
        <f>IF(OR(C57="",E57="",E57=0),"",C57/E57)</f>
      </c>
      <c r="G57" s="10">
        <f>IF(A57="","",IF(AND(D57&gt;=3,OR(E57="",E57=0)),"Negative",IF(AND(C57&gt;0,OR(E57="",E57=0)),"Watch","Keep")))</f>
      </c>
      <c r="H57" s="6"/>
    </row>
    <row r="58" spans="1:8" s="5" customFormat="1" x14ac:dyDescent="0.25">
      <c r="A58" s="6"/>
      <c r="B58" s="6"/>
      <c r="C58" s="7"/>
      <c r="D58" s="8"/>
      <c r="E58" s="8"/>
      <c r="F58" s="9">
        <f>IF(OR(C58="",E58="",E58=0),"",C58/E58)</f>
      </c>
      <c r="G58" s="10">
        <f>IF(A58="","",IF(AND(D58&gt;=3,OR(E58="",E58=0)),"Negative",IF(AND(C58&gt;0,OR(E58="",E58=0)),"Watch","Keep")))</f>
      </c>
      <c r="H58" s="6"/>
    </row>
    <row r="59" spans="1:8" s="5" customFormat="1" x14ac:dyDescent="0.25">
      <c r="A59" s="6"/>
      <c r="B59" s="6"/>
      <c r="C59" s="7"/>
      <c r="D59" s="8"/>
      <c r="E59" s="8"/>
      <c r="F59" s="9">
        <f>IF(OR(C59="",E59="",E59=0),"",C59/E59)</f>
      </c>
      <c r="G59" s="10">
        <f>IF(A59="","",IF(AND(D59&gt;=3,OR(E59="",E59=0)),"Negative",IF(AND(C59&gt;0,OR(E59="",E59=0)),"Watch","Keep")))</f>
      </c>
      <c r="H59" s="6"/>
    </row>
    <row r="60" spans="1:8" s="5" customFormat="1" x14ac:dyDescent="0.25">
      <c r="A60" s="6"/>
      <c r="B60" s="6"/>
      <c r="C60" s="7"/>
      <c r="D60" s="8"/>
      <c r="E60" s="8"/>
      <c r="F60" s="9">
        <f>IF(OR(C60="",E60="",E60=0),"",C60/E60)</f>
      </c>
      <c r="G60" s="10">
        <f>IF(A60="","",IF(AND(D60&gt;=3,OR(E60="",E60=0)),"Negative",IF(AND(C60&gt;0,OR(E60="",E60=0)),"Watch","Keep")))</f>
      </c>
      <c r="H60" s="6"/>
    </row>
    <row r="61" spans="1:8" s="5" customFormat="1" x14ac:dyDescent="0.25">
      <c r="A61" s="6"/>
      <c r="B61" s="6"/>
      <c r="C61" s="7"/>
      <c r="D61" s="8"/>
      <c r="E61" s="8"/>
      <c r="F61" s="9">
        <f>IF(OR(C61="",E61="",E61=0),"",C61/E61)</f>
      </c>
      <c r="G61" s="10">
        <f>IF(A61="","",IF(AND(D61&gt;=3,OR(E61="",E61=0)),"Negative",IF(AND(C61&gt;0,OR(E61="",E61=0)),"Watch","Keep")))</f>
      </c>
      <c r="H61" s="6"/>
    </row>
    <row r="62" spans="1:8" s="5" customFormat="1" x14ac:dyDescent="0.25">
      <c r="A62" s="6"/>
      <c r="B62" s="6"/>
      <c r="C62" s="7"/>
      <c r="D62" s="8"/>
      <c r="E62" s="8"/>
      <c r="F62" s="9">
        <f>IF(OR(C62="",E62="",E62=0),"",C62/E62)</f>
      </c>
      <c r="G62" s="10">
        <f>IF(A62="","",IF(AND(D62&gt;=3,OR(E62="",E62=0)),"Negative",IF(AND(C62&gt;0,OR(E62="",E62=0)),"Watch","Keep")))</f>
      </c>
      <c r="H62" s="6"/>
    </row>
    <row r="63" spans="1:8" s="5" customFormat="1" x14ac:dyDescent="0.25">
      <c r="A63" s="6"/>
      <c r="B63" s="6"/>
      <c r="C63" s="7"/>
      <c r="D63" s="8"/>
      <c r="E63" s="8"/>
      <c r="F63" s="9">
        <f>IF(OR(C63="",E63="",E63=0),"",C63/E63)</f>
      </c>
      <c r="G63" s="10">
        <f>IF(A63="","",IF(AND(D63&gt;=3,OR(E63="",E63=0)),"Negative",IF(AND(C63&gt;0,OR(E63="",E63=0)),"Watch","Keep")))</f>
      </c>
      <c r="H63" s="6"/>
    </row>
    <row r="64" spans="1:8" s="5" customFormat="1" x14ac:dyDescent="0.25">
      <c r="A64" s="6"/>
      <c r="B64" s="6"/>
      <c r="C64" s="7"/>
      <c r="D64" s="8"/>
      <c r="E64" s="8"/>
      <c r="F64" s="9">
        <f>IF(OR(C64="",E64="",E64=0),"",C64/E64)</f>
      </c>
      <c r="G64" s="10">
        <f>IF(A64="","",IF(AND(D64&gt;=3,OR(E64="",E64=0)),"Negative",IF(AND(C64&gt;0,OR(E64="",E64=0)),"Watch","Keep")))</f>
      </c>
      <c r="H64" s="6"/>
    </row>
    <row r="65" spans="1:8" s="5" customFormat="1" x14ac:dyDescent="0.25">
      <c r="A65" s="6"/>
      <c r="B65" s="6"/>
      <c r="C65" s="7"/>
      <c r="D65" s="8"/>
      <c r="E65" s="8"/>
      <c r="F65" s="9">
        <f>IF(OR(C65="",E65="",E65=0),"",C65/E65)</f>
      </c>
      <c r="G65" s="10">
        <f>IF(A65="","",IF(AND(D65&gt;=3,OR(E65="",E65=0)),"Negative",IF(AND(C65&gt;0,OR(E65="",E65=0)),"Watch","Keep")))</f>
      </c>
      <c r="H65" s="6"/>
    </row>
    <row r="66" spans="1:8" s="5" customFormat="1" x14ac:dyDescent="0.25">
      <c r="A66" s="6"/>
      <c r="B66" s="6"/>
      <c r="C66" s="7"/>
      <c r="D66" s="8"/>
      <c r="E66" s="8"/>
      <c r="F66" s="9">
        <f>IF(OR(C66="",E66="",E66=0),"",C66/E66)</f>
      </c>
      <c r="G66" s="10">
        <f>IF(A66="","",IF(AND(D66&gt;=3,OR(E66="",E66=0)),"Negative",IF(AND(C66&gt;0,OR(E66="",E66=0)),"Watch","Keep")))</f>
      </c>
      <c r="H66" s="6"/>
    </row>
    <row r="67" spans="1:8" s="5" customFormat="1" x14ac:dyDescent="0.25">
      <c r="A67" s="6"/>
      <c r="B67" s="6"/>
      <c r="C67" s="7"/>
      <c r="D67" s="8"/>
      <c r="E67" s="8"/>
      <c r="F67" s="9">
        <f>IF(OR(C67="",E67="",E67=0),"",C67/E67)</f>
      </c>
      <c r="G67" s="10">
        <f>IF(A67="","",IF(AND(D67&gt;=3,OR(E67="",E67=0)),"Negative",IF(AND(C67&gt;0,OR(E67="",E67=0)),"Watch","Keep")))</f>
      </c>
      <c r="H67" s="6"/>
    </row>
    <row r="68" spans="1:8" s="5" customFormat="1" x14ac:dyDescent="0.25">
      <c r="A68" s="6"/>
      <c r="B68" s="6"/>
      <c r="C68" s="7"/>
      <c r="D68" s="8"/>
      <c r="E68" s="8"/>
      <c r="F68" s="9">
        <f>IF(OR(C68="",E68="",E68=0),"",C68/E68)</f>
      </c>
      <c r="G68" s="10">
        <f>IF(A68="","",IF(AND(D68&gt;=3,OR(E68="",E68=0)),"Negative",IF(AND(C68&gt;0,OR(E68="",E68=0)),"Watch","Keep")))</f>
      </c>
      <c r="H68" s="6"/>
    </row>
    <row r="69" spans="1:8" s="5" customFormat="1" x14ac:dyDescent="0.25">
      <c r="A69" s="6"/>
      <c r="B69" s="6"/>
      <c r="C69" s="7"/>
      <c r="D69" s="8"/>
      <c r="E69" s="8"/>
      <c r="F69" s="9">
        <f>IF(OR(C69="",E69="",E69=0),"",C69/E69)</f>
      </c>
      <c r="G69" s="10">
        <f>IF(A69="","",IF(AND(D69&gt;=3,OR(E69="",E69=0)),"Negative",IF(AND(C69&gt;0,OR(E69="",E69=0)),"Watch","Keep")))</f>
      </c>
      <c r="H69" s="6"/>
    </row>
    <row r="70" spans="1:8" s="5" customFormat="1" x14ac:dyDescent="0.25">
      <c r="A70" s="6"/>
      <c r="B70" s="6"/>
      <c r="C70" s="7"/>
      <c r="D70" s="8"/>
      <c r="E70" s="8"/>
      <c r="F70" s="9">
        <f>IF(OR(C70="",E70="",E70=0),"",C70/E70)</f>
      </c>
      <c r="G70" s="10">
        <f>IF(A70="","",IF(AND(D70&gt;=3,OR(E70="",E70=0)),"Negative",IF(AND(C70&gt;0,OR(E70="",E70=0)),"Watch","Keep")))</f>
      </c>
      <c r="H70" s="6"/>
    </row>
    <row r="71" spans="1:8" s="5" customFormat="1" x14ac:dyDescent="0.25">
      <c r="A71" s="6"/>
      <c r="B71" s="6"/>
      <c r="C71" s="7"/>
      <c r="D71" s="8"/>
      <c r="E71" s="8"/>
      <c r="F71" s="9">
        <f>IF(OR(C71="",E71="",E71=0),"",C71/E71)</f>
      </c>
      <c r="G71" s="10">
        <f>IF(A71="","",IF(AND(D71&gt;=3,OR(E71="",E71=0)),"Negative",IF(AND(C71&gt;0,OR(E71="",E71=0)),"Watch","Keep")))</f>
      </c>
      <c r="H71" s="6"/>
    </row>
    <row r="72" spans="1:8" s="5" customFormat="1" x14ac:dyDescent="0.25">
      <c r="A72" s="6"/>
      <c r="B72" s="6"/>
      <c r="C72" s="7"/>
      <c r="D72" s="8"/>
      <c r="E72" s="8"/>
      <c r="F72" s="9">
        <f>IF(OR(C72="",E72="",E72=0),"",C72/E72)</f>
      </c>
      <c r="G72" s="10">
        <f>IF(A72="","",IF(AND(D72&gt;=3,OR(E72="",E72=0)),"Negative",IF(AND(C72&gt;0,OR(E72="",E72=0)),"Watch","Keep")))</f>
      </c>
      <c r="H72" s="6"/>
    </row>
    <row r="73" spans="1:8" s="5" customFormat="1" x14ac:dyDescent="0.25">
      <c r="A73" s="6"/>
      <c r="B73" s="6"/>
      <c r="C73" s="7"/>
      <c r="D73" s="8"/>
      <c r="E73" s="8"/>
      <c r="F73" s="9">
        <f>IF(OR(C73="",E73="",E73=0),"",C73/E73)</f>
      </c>
      <c r="G73" s="10">
        <f>IF(A73="","",IF(AND(D73&gt;=3,OR(E73="",E73=0)),"Negative",IF(AND(C73&gt;0,OR(E73="",E73=0)),"Watch","Keep")))</f>
      </c>
      <c r="H73" s="6"/>
    </row>
    <row r="74" spans="1:8" s="5" customFormat="1" x14ac:dyDescent="0.25">
      <c r="A74" s="6"/>
      <c r="B74" s="6"/>
      <c r="C74" s="7"/>
      <c r="D74" s="8"/>
      <c r="E74" s="8"/>
      <c r="F74" s="9">
        <f>IF(OR(C74="",E74="",E74=0),"",C74/E74)</f>
      </c>
      <c r="G74" s="10">
        <f>IF(A74="","",IF(AND(D74&gt;=3,OR(E74="",E74=0)),"Negative",IF(AND(C74&gt;0,OR(E74="",E74=0)),"Watch","Keep")))</f>
      </c>
      <c r="H74" s="6"/>
    </row>
    <row r="75" spans="1:8" s="5" customFormat="1" x14ac:dyDescent="0.25">
      <c r="A75" s="6"/>
      <c r="B75" s="6"/>
      <c r="C75" s="7"/>
      <c r="D75" s="8"/>
      <c r="E75" s="8"/>
      <c r="F75" s="9">
        <f>IF(OR(C75="",E75="",E75=0),"",C75/E75)</f>
      </c>
      <c r="G75" s="10">
        <f>IF(A75="","",IF(AND(D75&gt;=3,OR(E75="",E75=0)),"Negative",IF(AND(C75&gt;0,OR(E75="",E75=0)),"Watch","Keep")))</f>
      </c>
      <c r="H75" s="6"/>
    </row>
    <row r="76" spans="1:8" s="5" customFormat="1" x14ac:dyDescent="0.25">
      <c r="A76" s="6"/>
      <c r="B76" s="6"/>
      <c r="C76" s="7"/>
      <c r="D76" s="8"/>
      <c r="E76" s="8"/>
      <c r="F76" s="9">
        <f>IF(OR(C76="",E76="",E76=0),"",C76/E76)</f>
      </c>
      <c r="G76" s="10">
        <f>IF(A76="","",IF(AND(D76&gt;=3,OR(E76="",E76=0)),"Negative",IF(AND(C76&gt;0,OR(E76="",E76=0)),"Watch","Keep")))</f>
      </c>
      <c r="H76" s="6"/>
    </row>
    <row r="77" spans="1:8" s="5" customFormat="1" x14ac:dyDescent="0.25">
      <c r="A77" s="6"/>
      <c r="B77" s="6"/>
      <c r="C77" s="7"/>
      <c r="D77" s="8"/>
      <c r="E77" s="8"/>
      <c r="F77" s="9">
        <f>IF(OR(C77="",E77="",E77=0),"",C77/E77)</f>
      </c>
      <c r="G77" s="10">
        <f>IF(A77="","",IF(AND(D77&gt;=3,OR(E77="",E77=0)),"Negative",IF(AND(C77&gt;0,OR(E77="",E77=0)),"Watch","Keep")))</f>
      </c>
      <c r="H77" s="6"/>
    </row>
    <row r="78" spans="1:8" s="5" customFormat="1" x14ac:dyDescent="0.25">
      <c r="A78" s="6"/>
      <c r="B78" s="6"/>
      <c r="C78" s="7"/>
      <c r="D78" s="8"/>
      <c r="E78" s="8"/>
      <c r="F78" s="9">
        <f>IF(OR(C78="",E78="",E78=0),"",C78/E78)</f>
      </c>
      <c r="G78" s="10">
        <f>IF(A78="","",IF(AND(D78&gt;=3,OR(E78="",E78=0)),"Negative",IF(AND(C78&gt;0,OR(E78="",E78=0)),"Watch","Keep")))</f>
      </c>
      <c r="H78" s="6"/>
    </row>
    <row r="79" spans="1:8" s="5" customFormat="1" x14ac:dyDescent="0.25">
      <c r="A79" s="6"/>
      <c r="B79" s="6"/>
      <c r="C79" s="7"/>
      <c r="D79" s="8"/>
      <c r="E79" s="8"/>
      <c r="F79" s="9">
        <f>IF(OR(C79="",E79="",E79=0),"",C79/E79)</f>
      </c>
      <c r="G79" s="10">
        <f>IF(A79="","",IF(AND(D79&gt;=3,OR(E79="",E79=0)),"Negative",IF(AND(C79&gt;0,OR(E79="",E79=0)),"Watch","Keep")))</f>
      </c>
      <c r="H79" s="6"/>
    </row>
    <row r="80" spans="1:8" s="5" customFormat="1" x14ac:dyDescent="0.25">
      <c r="A80" s="6"/>
      <c r="B80" s="6"/>
      <c r="C80" s="7"/>
      <c r="D80" s="8"/>
      <c r="E80" s="8"/>
      <c r="F80" s="9">
        <f>IF(OR(C80="",E80="",E80=0),"",C80/E80)</f>
      </c>
      <c r="G80" s="10">
        <f>IF(A80="","",IF(AND(D80&gt;=3,OR(E80="",E80=0)),"Negative",IF(AND(C80&gt;0,OR(E80="",E80=0)),"Watch","Keep")))</f>
      </c>
      <c r="H80" s="6"/>
    </row>
    <row r="81" spans="1:8" s="5" customFormat="1" x14ac:dyDescent="0.25">
      <c r="A81" s="6"/>
      <c r="B81" s="6"/>
      <c r="C81" s="7"/>
      <c r="D81" s="8"/>
      <c r="E81" s="8"/>
      <c r="F81" s="9">
        <f>IF(OR(C81="",E81="",E81=0),"",C81/E81)</f>
      </c>
      <c r="G81" s="10">
        <f>IF(A81="","",IF(AND(D81&gt;=3,OR(E81="",E81=0)),"Negative",IF(AND(C81&gt;0,OR(E81="",E81=0)),"Watch","Keep")))</f>
      </c>
      <c r="H81" s="6"/>
    </row>
    <row r="82" spans="1:8" s="5" customFormat="1" x14ac:dyDescent="0.25">
      <c r="A82" s="6"/>
      <c r="B82" s="6"/>
      <c r="C82" s="7"/>
      <c r="D82" s="8"/>
      <c r="E82" s="8"/>
      <c r="F82" s="9">
        <f>IF(OR(C82="",E82="",E82=0),"",C82/E82)</f>
      </c>
      <c r="G82" s="10">
        <f>IF(A82="","",IF(AND(D82&gt;=3,OR(E82="",E82=0)),"Negative",IF(AND(C82&gt;0,OR(E82="",E82=0)),"Watch","Keep")))</f>
      </c>
      <c r="H82" s="6"/>
    </row>
    <row r="83" spans="1:8" s="5" customFormat="1" x14ac:dyDescent="0.25">
      <c r="A83" s="6"/>
      <c r="B83" s="6"/>
      <c r="C83" s="7"/>
      <c r="D83" s="8"/>
      <c r="E83" s="8"/>
      <c r="F83" s="9">
        <f>IF(OR(C83="",E83="",E83=0),"",C83/E83)</f>
      </c>
      <c r="G83" s="10">
        <f>IF(A83="","",IF(AND(D83&gt;=3,OR(E83="",E83=0)),"Negative",IF(AND(C83&gt;0,OR(E83="",E83=0)),"Watch","Keep")))</f>
      </c>
      <c r="H83" s="6"/>
    </row>
    <row r="84" spans="1:8" s="5" customFormat="1" x14ac:dyDescent="0.25">
      <c r="A84" s="6"/>
      <c r="B84" s="6"/>
      <c r="C84" s="7"/>
      <c r="D84" s="8"/>
      <c r="E84" s="8"/>
      <c r="F84" s="9">
        <f>IF(OR(C84="",E84="",E84=0),"",C84/E84)</f>
      </c>
      <c r="G84" s="10">
        <f>IF(A84="","",IF(AND(D84&gt;=3,OR(E84="",E84=0)),"Negative",IF(AND(C84&gt;0,OR(E84="",E84=0)),"Watch","Keep")))</f>
      </c>
      <c r="H84" s="6"/>
    </row>
    <row r="85" spans="1:8" s="5" customFormat="1" x14ac:dyDescent="0.25">
      <c r="A85" s="6"/>
      <c r="B85" s="6"/>
      <c r="C85" s="7"/>
      <c r="D85" s="8"/>
      <c r="E85" s="8"/>
      <c r="F85" s="9">
        <f>IF(OR(C85="",E85="",E85=0),"",C85/E85)</f>
      </c>
      <c r="G85" s="10">
        <f>IF(A85="","",IF(AND(D85&gt;=3,OR(E85="",E85=0)),"Negative",IF(AND(C85&gt;0,OR(E85="",E85=0)),"Watch","Keep")))</f>
      </c>
      <c r="H85" s="6"/>
    </row>
    <row r="86" spans="1:8" s="5" customFormat="1" x14ac:dyDescent="0.25">
      <c r="A86" s="6"/>
      <c r="B86" s="6"/>
      <c r="C86" s="7"/>
      <c r="D86" s="8"/>
      <c r="E86" s="8"/>
      <c r="F86" s="9">
        <f>IF(OR(C86="",E86="",E86=0),"",C86/E86)</f>
      </c>
      <c r="G86" s="10">
        <f>IF(A86="","",IF(AND(D86&gt;=3,OR(E86="",E86=0)),"Negative",IF(AND(C86&gt;0,OR(E86="",E86=0)),"Watch","Keep")))</f>
      </c>
      <c r="H86" s="6"/>
    </row>
    <row r="87" spans="1:8" s="5" customFormat="1" x14ac:dyDescent="0.25">
      <c r="A87" s="6"/>
      <c r="B87" s="6"/>
      <c r="C87" s="7"/>
      <c r="D87" s="8"/>
      <c r="E87" s="8"/>
      <c r="F87" s="9">
        <f>IF(OR(C87="",E87="",E87=0),"",C87/E87)</f>
      </c>
      <c r="G87" s="10">
        <f>IF(A87="","",IF(AND(D87&gt;=3,OR(E87="",E87=0)),"Negative",IF(AND(C87&gt;0,OR(E87="",E87=0)),"Watch","Keep")))</f>
      </c>
      <c r="H87" s="6"/>
    </row>
    <row r="88" spans="1:8" s="5" customFormat="1" x14ac:dyDescent="0.25">
      <c r="A88" s="6"/>
      <c r="B88" s="6"/>
      <c r="C88" s="7"/>
      <c r="D88" s="8"/>
      <c r="E88" s="8"/>
      <c r="F88" s="9">
        <f>IF(OR(C88="",E88="",E88=0),"",C88/E88)</f>
      </c>
      <c r="G88" s="10">
        <f>IF(A88="","",IF(AND(D88&gt;=3,OR(E88="",E88=0)),"Negative",IF(AND(C88&gt;0,OR(E88="",E88=0)),"Watch","Keep")))</f>
      </c>
      <c r="H88" s="6"/>
    </row>
    <row r="89" spans="1:8" s="5" customFormat="1" x14ac:dyDescent="0.25">
      <c r="A89" s="6"/>
      <c r="B89" s="6"/>
      <c r="C89" s="7"/>
      <c r="D89" s="8"/>
      <c r="E89" s="8"/>
      <c r="F89" s="9">
        <f>IF(OR(C89="",E89="",E89=0),"",C89/E89)</f>
      </c>
      <c r="G89" s="10">
        <f>IF(A89="","",IF(AND(D89&gt;=3,OR(E89="",E89=0)),"Negative",IF(AND(C89&gt;0,OR(E89="",E89=0)),"Watch","Keep")))</f>
      </c>
      <c r="H89" s="6"/>
    </row>
    <row r="90" spans="1:8" s="5" customFormat="1" x14ac:dyDescent="0.25">
      <c r="A90" s="6"/>
      <c r="B90" s="6"/>
      <c r="C90" s="7"/>
      <c r="D90" s="8"/>
      <c r="E90" s="8"/>
      <c r="F90" s="9">
        <f>IF(OR(C90="",E90="",E90=0),"",C90/E90)</f>
      </c>
      <c r="G90" s="10">
        <f>IF(A90="","",IF(AND(D90&gt;=3,OR(E90="",E90=0)),"Negative",IF(AND(C90&gt;0,OR(E90="",E90=0)),"Watch","Keep")))</f>
      </c>
      <c r="H90" s="6"/>
    </row>
    <row r="91" spans="1:8" s="5" customFormat="1" x14ac:dyDescent="0.25">
      <c r="A91" s="6"/>
      <c r="B91" s="6"/>
      <c r="C91" s="7"/>
      <c r="D91" s="8"/>
      <c r="E91" s="8"/>
      <c r="F91" s="9">
        <f>IF(OR(C91="",E91="",E91=0),"",C91/E91)</f>
      </c>
      <c r="G91" s="10">
        <f>IF(A91="","",IF(AND(D91&gt;=3,OR(E91="",E91=0)),"Negative",IF(AND(C91&gt;0,OR(E91="",E91=0)),"Watch","Keep")))</f>
      </c>
      <c r="H91" s="6"/>
    </row>
    <row r="92" spans="1:8" s="5" customFormat="1" x14ac:dyDescent="0.25">
      <c r="A92" s="6"/>
      <c r="B92" s="6"/>
      <c r="C92" s="7"/>
      <c r="D92" s="8"/>
      <c r="E92" s="8"/>
      <c r="F92" s="9">
        <f>IF(OR(C92="",E92="",E92=0),"",C92/E92)</f>
      </c>
      <c r="G92" s="10">
        <f>IF(A92="","",IF(AND(D92&gt;=3,OR(E92="",E92=0)),"Negative",IF(AND(C92&gt;0,OR(E92="",E92=0)),"Watch","Keep")))</f>
      </c>
      <c r="H92" s="6"/>
    </row>
    <row r="93" spans="1:8" s="5" customFormat="1" x14ac:dyDescent="0.25">
      <c r="A93" s="6"/>
      <c r="B93" s="6"/>
      <c r="C93" s="7"/>
      <c r="D93" s="8"/>
      <c r="E93" s="8"/>
      <c r="F93" s="9">
        <f>IF(OR(C93="",E93="",E93=0),"",C93/E93)</f>
      </c>
      <c r="G93" s="10">
        <f>IF(A93="","",IF(AND(D93&gt;=3,OR(E93="",E93=0)),"Negative",IF(AND(C93&gt;0,OR(E93="",E93=0)),"Watch","Keep")))</f>
      </c>
      <c r="H93" s="6"/>
    </row>
    <row r="94" spans="1:8" s="5" customFormat="1" x14ac:dyDescent="0.25">
      <c r="A94" s="6"/>
      <c r="B94" s="6"/>
      <c r="C94" s="7"/>
      <c r="D94" s="8"/>
      <c r="E94" s="8"/>
      <c r="F94" s="9">
        <f>IF(OR(C94="",E94="",E94=0),"",C94/E94)</f>
      </c>
      <c r="G94" s="10">
        <f>IF(A94="","",IF(AND(D94&gt;=3,OR(E94="",E94=0)),"Negative",IF(AND(C94&gt;0,OR(E94="",E94=0)),"Watch","Keep")))</f>
      </c>
      <c r="H94" s="6"/>
    </row>
    <row r="95" spans="1:8" s="5" customFormat="1" x14ac:dyDescent="0.25">
      <c r="A95" s="6"/>
      <c r="B95" s="6"/>
      <c r="C95" s="7"/>
      <c r="D95" s="8"/>
      <c r="E95" s="8"/>
      <c r="F95" s="9">
        <f>IF(OR(C95="",E95="",E95=0),"",C95/E95)</f>
      </c>
      <c r="G95" s="10">
        <f>IF(A95="","",IF(AND(D95&gt;=3,OR(E95="",E95=0)),"Negative",IF(AND(C95&gt;0,OR(E95="",E95=0)),"Watch","Keep")))</f>
      </c>
      <c r="H95" s="6"/>
    </row>
    <row r="96" spans="1:8" s="5" customFormat="1" x14ac:dyDescent="0.25">
      <c r="A96" s="6"/>
      <c r="B96" s="6"/>
      <c r="C96" s="7"/>
      <c r="D96" s="8"/>
      <c r="E96" s="8"/>
      <c r="F96" s="9">
        <f>IF(OR(C96="",E96="",E96=0),"",C96/E96)</f>
      </c>
      <c r="G96" s="10">
        <f>IF(A96="","",IF(AND(D96&gt;=3,OR(E96="",E96=0)),"Negative",IF(AND(C96&gt;0,OR(E96="",E96=0)),"Watch","Keep")))</f>
      </c>
      <c r="H96" s="6"/>
    </row>
    <row r="97" spans="1:8" s="5" customFormat="1" x14ac:dyDescent="0.25">
      <c r="A97" s="6"/>
      <c r="B97" s="6"/>
      <c r="C97" s="7"/>
      <c r="D97" s="8"/>
      <c r="E97" s="8"/>
      <c r="F97" s="9">
        <f>IF(OR(C97="",E97="",E97=0),"",C97/E97)</f>
      </c>
      <c r="G97" s="10">
        <f>IF(A97="","",IF(AND(D97&gt;=3,OR(E97="",E97=0)),"Negative",IF(AND(C97&gt;0,OR(E97="",E97=0)),"Watch","Keep")))</f>
      </c>
      <c r="H97" s="6"/>
    </row>
    <row r="98" spans="1:8" s="5" customFormat="1" x14ac:dyDescent="0.25">
      <c r="A98" s="6"/>
      <c r="B98" s="6"/>
      <c r="C98" s="7"/>
      <c r="D98" s="8"/>
      <c r="E98" s="8"/>
      <c r="F98" s="9">
        <f>IF(OR(C98="",E98="",E98=0),"",C98/E98)</f>
      </c>
      <c r="G98" s="10">
        <f>IF(A98="","",IF(AND(D98&gt;=3,OR(E98="",E98=0)),"Negative",IF(AND(C98&gt;0,OR(E98="",E98=0)),"Watch","Keep")))</f>
      </c>
      <c r="H98" s="6"/>
    </row>
    <row r="99" spans="1:8" s="5" customFormat="1" x14ac:dyDescent="0.25">
      <c r="A99" s="6"/>
      <c r="B99" s="6"/>
      <c r="C99" s="7"/>
      <c r="D99" s="8"/>
      <c r="E99" s="8"/>
      <c r="F99" s="9">
        <f>IF(OR(C99="",E99="",E99=0),"",C99/E99)</f>
      </c>
      <c r="G99" s="10">
        <f>IF(A99="","",IF(AND(D99&gt;=3,OR(E99="",E99=0)),"Negative",IF(AND(C99&gt;0,OR(E99="",E99=0)),"Watch","Keep")))</f>
      </c>
      <c r="H99" s="6"/>
    </row>
    <row r="100" spans="1:8" s="5" customFormat="1" x14ac:dyDescent="0.25">
      <c r="A100" s="6"/>
      <c r="B100" s="6"/>
      <c r="C100" s="7"/>
      <c r="D100" s="8"/>
      <c r="E100" s="8"/>
      <c r="F100" s="9">
        <f>IF(OR(C100="",E100="",E100=0),"",C100/E100)</f>
      </c>
      <c r="G100" s="10">
        <f>IF(A100="","",IF(AND(D100&gt;=3,OR(E100="",E100=0)),"Negative",IF(AND(C100&gt;0,OR(E100="",E100=0)),"Watch","Keep")))</f>
      </c>
      <c r="H100" s="6"/>
    </row>
    <row r="101" spans="1:8" s="5" customFormat="1" x14ac:dyDescent="0.25">
      <c r="A101" s="6"/>
      <c r="B101" s="6"/>
      <c r="C101" s="7"/>
      <c r="D101" s="8"/>
      <c r="E101" s="8"/>
      <c r="F101" s="9">
        <f>IF(OR(C101="",E101="",E101=0),"",C101/E101)</f>
      </c>
      <c r="G101" s="10">
        <f>IF(A101="","",IF(AND(D101&gt;=3,OR(E101="",E101=0)),"Negative",IF(AND(C101&gt;0,OR(E101="",E101=0)),"Watch","Keep")))</f>
      </c>
      <c r="H101" s="6"/>
    </row>
    <row r="102" spans="1:8" s="5" customFormat="1" x14ac:dyDescent="0.25">
      <c r="A102" s="6"/>
      <c r="B102" s="6"/>
      <c r="C102" s="7"/>
      <c r="D102" s="8"/>
      <c r="E102" s="8"/>
      <c r="F102" s="9">
        <f>IF(OR(C102="",E102="",E102=0),"",C102/E102)</f>
      </c>
      <c r="G102" s="10">
        <f>IF(A102="","",IF(AND(D102&gt;=3,OR(E102="",E102=0)),"Negative",IF(AND(C102&gt;0,OR(E102="",E102=0)),"Watch","Keep")))</f>
      </c>
      <c r="H102" s="6"/>
    </row>
    <row r="103" spans="1:8" s="5" customFormat="1" x14ac:dyDescent="0.25">
      <c r="A103" s="6"/>
      <c r="B103" s="6"/>
      <c r="C103" s="7"/>
      <c r="D103" s="8"/>
      <c r="E103" s="8"/>
      <c r="F103" s="9">
        <f>IF(OR(C103="",E103="",E103=0),"",C103/E103)</f>
      </c>
      <c r="G103" s="10">
        <f>IF(A103="","",IF(AND(D103&gt;=3,OR(E103="",E103=0)),"Negative",IF(AND(C103&gt;0,OR(E103="",E103=0)),"Watch","Keep")))</f>
      </c>
      <c r="H103" s="6"/>
    </row>
    <row r="104" spans="1:8" s="5" customFormat="1" x14ac:dyDescent="0.25">
      <c r="A104" s="6"/>
      <c r="B104" s="6"/>
      <c r="C104" s="7"/>
      <c r="D104" s="8"/>
      <c r="E104" s="8"/>
      <c r="F104" s="9">
        <f>IF(OR(C104="",E104="",E104=0),"",C104/E104)</f>
      </c>
      <c r="G104" s="10">
        <f>IF(A104="","",IF(AND(D104&gt;=3,OR(E104="",E104=0)),"Negative",IF(AND(C104&gt;0,OR(E104="",E104=0)),"Watch","Keep")))</f>
      </c>
      <c r="H104" s="6"/>
    </row>
    <row r="105" spans="1:8" s="5" customFormat="1" x14ac:dyDescent="0.25">
      <c r="A105" s="6"/>
      <c r="B105" s="6"/>
      <c r="C105" s="7"/>
      <c r="D105" s="8"/>
      <c r="E105" s="8"/>
      <c r="F105" s="9">
        <f>IF(OR(C105="",E105="",E105=0),"",C105/E105)</f>
      </c>
      <c r="G105" s="10">
        <f>IF(A105="","",IF(AND(D105&gt;=3,OR(E105="",E105=0)),"Negative",IF(AND(C105&gt;0,OR(E105="",E105=0)),"Watch","Keep")))</f>
      </c>
      <c r="H105" s="6"/>
    </row>
    <row r="106" spans="1:8" s="5" customFormat="1" x14ac:dyDescent="0.25">
      <c r="A106" s="6"/>
      <c r="B106" s="6"/>
      <c r="C106" s="7"/>
      <c r="D106" s="8"/>
      <c r="E106" s="8"/>
      <c r="F106" s="9">
        <f>IF(OR(C106="",E106="",E106=0),"",C106/E106)</f>
      </c>
      <c r="G106" s="10">
        <f>IF(A106="","",IF(AND(D106&gt;=3,OR(E106="",E106=0)),"Negative",IF(AND(C106&gt;0,OR(E106="",E106=0)),"Watch","Keep")))</f>
      </c>
      <c r="H106" s="6"/>
    </row>
    <row r="108" spans="1:3" x14ac:dyDescent="0.25">
      <c r="A108" s="11" t="s">
        <v>11</v>
      </c>
      <c r="C108" s="12">
        <f>SUMIF(G7:G106,"Negative",C7:C106)</f>
      </c>
    </row>
    <row r="109" spans="1:3" x14ac:dyDescent="0.25">
      <c r="A109" t="s">
        <v>12</v>
      </c>
      <c r="C109" s="13">
        <f>SUM(C7:C106)</f>
      </c>
    </row>
    <row r="110" spans="1:3" x14ac:dyDescent="0.25">
      <c r="A110" t="s">
        <v>13</v>
      </c>
      <c r="C110" s="14">
        <f>IFERROR(C108/C109,"")</f>
      </c>
    </row>
    <row r="112" ht="30" customHeight="1" spans="1:8" s="5" customFormat="1" x14ac:dyDescent="0.25">
      <c r="A112" s="15" t="s">
        <v>14</v>
      </c>
      <c r="B112" s="15"/>
      <c r="C112" s="15"/>
      <c r="D112" s="15"/>
      <c r="E112" s="15"/>
      <c r="F112" s="15"/>
      <c r="G112" s="15"/>
      <c r="H112" s="15"/>
    </row>
  </sheetData>
  <mergeCells count="4">
    <mergeCell ref="A1:H1"/>
    <mergeCell ref="A2:H2"/>
    <mergeCell ref="A3:H3"/>
    <mergeCell ref="A112:H112"/>
  </mergeCells>
  <dataValidations count="2">
    <dataValidation type="list" allowBlank="1" sqref="H10:H106">
      <formula1>"Added as negative,Paused keyword,Tightened match type,New landing page,No action — relevant"</formula1>
    </dataValidation>
    <dataValidation type="list" allowBlank="1" sqref="H7:H106">
      <formula1>"Added as negative,Paused keyword,Tightened match type,New landing page,No action — relevant"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22" customWidth="1"/>
    <col min="2" max="2" width="88" customWidth="1"/>
  </cols>
  <sheetData>
    <row r="1" ht="26" customHeight="1" spans="1:2" x14ac:dyDescent="0.25">
      <c r="A1" s="1" t="s">
        <v>15</v>
      </c>
      <c r="B1" s="1"/>
    </row>
    <row r="2" ht="16" customHeight="1" spans="1:2" x14ac:dyDescent="0.25">
      <c r="A2" s="2" t="s">
        <v>16</v>
      </c>
      <c r="B2" s="2"/>
    </row>
    <row r="3" spans="1:2" x14ac:dyDescent="0.25">
      <c r="A3" s="3" t="s">
        <v>2</v>
      </c>
      <c r="B3" s="3"/>
    </row>
    <row r="4" ht="6" customHeight="1" x14ac:dyDescent="0.25"/>
    <row r="6" ht="22" customHeight="1" spans="1:2" x14ac:dyDescent="0.25">
      <c r="A6" s="4" t="s">
        <v>17</v>
      </c>
      <c r="B6" s="4" t="s">
        <v>18</v>
      </c>
    </row>
    <row r="7" ht="30" customHeight="1" spans="1:2" s="5" customFormat="1" x14ac:dyDescent="0.25">
      <c r="A7" s="16" t="s">
        <v>3</v>
      </c>
      <c r="B7" s="17" t="s">
        <v>19</v>
      </c>
    </row>
    <row r="8" ht="30" customHeight="1" spans="1:2" s="5" customFormat="1" x14ac:dyDescent="0.25">
      <c r="A8" s="16" t="s">
        <v>4</v>
      </c>
      <c r="B8" s="17" t="s">
        <v>20</v>
      </c>
    </row>
    <row r="9" ht="30" customHeight="1" spans="1:2" s="5" customFormat="1" x14ac:dyDescent="0.25">
      <c r="A9" s="16" t="s">
        <v>5</v>
      </c>
      <c r="B9" s="17" t="s">
        <v>21</v>
      </c>
    </row>
    <row r="10" ht="30" customHeight="1" spans="1:2" s="5" customFormat="1" x14ac:dyDescent="0.25">
      <c r="A10" s="16" t="s">
        <v>6</v>
      </c>
      <c r="B10" s="17" t="s">
        <v>22</v>
      </c>
    </row>
    <row r="11" ht="30" customHeight="1" spans="1:2" s="5" customFormat="1" x14ac:dyDescent="0.25">
      <c r="A11" s="16" t="s">
        <v>7</v>
      </c>
      <c r="B11" s="17" t="s">
        <v>23</v>
      </c>
    </row>
    <row r="12" ht="30" customHeight="1" spans="1:2" s="5" customFormat="1" x14ac:dyDescent="0.25">
      <c r="A12" s="16" t="s">
        <v>8</v>
      </c>
      <c r="B12" s="17" t="s">
        <v>24</v>
      </c>
    </row>
    <row r="13" ht="30" customHeight="1" spans="1:2" s="5" customFormat="1" x14ac:dyDescent="0.25">
      <c r="A13" s="16" t="s">
        <v>9</v>
      </c>
      <c r="B13" s="17" t="s">
        <v>25</v>
      </c>
    </row>
    <row r="14" ht="30" customHeight="1" spans="1:2" s="5" customFormat="1" x14ac:dyDescent="0.25">
      <c r="A14" s="16" t="s">
        <v>10</v>
      </c>
      <c r="B14" s="17" t="s">
        <v>26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Waste finder</vt:lpstr>
      <vt:lpstr>Column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